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lpay\Desktop\FAct Sheet 2024\"/>
    </mc:Choice>
  </mc:AlternateContent>
  <xr:revisionPtr revIDLastSave="0" documentId="13_ncr:1_{FBB63B03-BCC9-40D4-AC36-1F0DA83E1761}" xr6:coauthVersionLast="47" xr6:coauthVersionMax="47" xr10:uidLastSave="{00000000-0000-0000-0000-000000000000}"/>
  <workbookProtection workbookAlgorithmName="SHA-512" workbookHashValue="PBwE4j1l0fllwZeWxXjyfXYLd9zMJd+LwKwllTxLmswtzRL7nnffq5glP1dGHsmGmIiQVAPieD4RTFeLqd7RkA==" workbookSaltValue="Ugm6NrW7DedCd/JePsROAA==" workbookSpinCount="100000" lockStructure="1"/>
  <bookViews>
    <workbookView xWindow="-120" yWindow="-120" windowWidth="29040" windowHeight="15990" xr2:uid="{00000000-000D-0000-FFFF-FFFF00000000}"/>
  </bookViews>
  <sheets>
    <sheet name="English" sheetId="1" r:id="rId1"/>
    <sheet name="Deutsch" sheetId="4" r:id="rId2"/>
    <sheet name="Türkçe" sheetId="2" r:id="rId3"/>
    <sheet name="Русский" sheetId="3" r:id="rId4"/>
  </sheets>
  <definedNames>
    <definedName name="_xlnm.Print_Area" localSheetId="1">Deutsch!$A$1:$AO$178</definedName>
    <definedName name="_xlnm.Print_Titles" localSheetId="1">Deutsch!$1:$3</definedName>
    <definedName name="_xlnm.Print_Titles" localSheetId="0">English!$3:$3</definedName>
    <definedName name="_xlnm.Print_Titles" localSheetId="2">Türkçe!#REF!</definedName>
    <definedName name="_xlnm.Print_Titles" localSheetId="3">Русский!$1:$3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73" i="1" l="1"/>
  <c r="AI73" i="2" s="1"/>
  <c r="AG74" i="1"/>
  <c r="AG74" i="2" s="1"/>
  <c r="AG73" i="1"/>
  <c r="AG73" i="2" s="1"/>
  <c r="AA73" i="1"/>
  <c r="AA73" i="3" s="1"/>
  <c r="AA74" i="1"/>
  <c r="AA74" i="3" s="1"/>
  <c r="U74" i="2"/>
  <c r="U73" i="1"/>
  <c r="U73" i="3" s="1"/>
  <c r="W49" i="3"/>
  <c r="W50" i="3"/>
  <c r="W51" i="3"/>
  <c r="W52" i="3"/>
  <c r="W53" i="3"/>
  <c r="W54" i="3"/>
  <c r="W55" i="3"/>
  <c r="W56" i="3"/>
  <c r="W48" i="3"/>
  <c r="W54" i="2"/>
  <c r="W53" i="2"/>
  <c r="W52" i="2"/>
  <c r="W51" i="2"/>
  <c r="W50" i="2"/>
  <c r="W49" i="2"/>
  <c r="W48" i="2"/>
  <c r="W49" i="4"/>
  <c r="W50" i="4"/>
  <c r="W51" i="4"/>
  <c r="W52" i="4"/>
  <c r="W53" i="4"/>
  <c r="W54" i="4"/>
  <c r="W55" i="2" s="1"/>
  <c r="W55" i="4"/>
  <c r="W56" i="2" s="1"/>
  <c r="W48" i="4"/>
  <c r="W47" i="4"/>
  <c r="AM74" i="3"/>
  <c r="AK74" i="3"/>
  <c r="AI74" i="3"/>
  <c r="AE74" i="3"/>
  <c r="AC74" i="3"/>
  <c r="Y74" i="3"/>
  <c r="W74" i="3"/>
  <c r="U74" i="3"/>
  <c r="S74" i="3"/>
  <c r="Q74" i="3"/>
  <c r="O74" i="3"/>
  <c r="M74" i="3"/>
  <c r="J74" i="3"/>
  <c r="AM73" i="3"/>
  <c r="AK73" i="3"/>
  <c r="AG73" i="3"/>
  <c r="AE73" i="3"/>
  <c r="AC73" i="3"/>
  <c r="Y73" i="3"/>
  <c r="W73" i="3"/>
  <c r="S73" i="3"/>
  <c r="Q73" i="3"/>
  <c r="O73" i="3"/>
  <c r="M73" i="3"/>
  <c r="J73" i="3"/>
  <c r="AM74" i="2"/>
  <c r="AK74" i="2"/>
  <c r="AI74" i="2"/>
  <c r="AE74" i="2"/>
  <c r="AC74" i="2"/>
  <c r="AA74" i="2"/>
  <c r="Y74" i="2"/>
  <c r="W74" i="2"/>
  <c r="S74" i="2"/>
  <c r="Q74" i="2"/>
  <c r="O74" i="2"/>
  <c r="M74" i="2"/>
  <c r="J74" i="2"/>
  <c r="AM73" i="2"/>
  <c r="AK73" i="2"/>
  <c r="AE73" i="2"/>
  <c r="AC73" i="2"/>
  <c r="AA73" i="2"/>
  <c r="Y73" i="2"/>
  <c r="W73" i="2"/>
  <c r="U73" i="2"/>
  <c r="S73" i="2"/>
  <c r="Q73" i="2"/>
  <c r="O73" i="2"/>
  <c r="M73" i="2"/>
  <c r="J73" i="2"/>
  <c r="AM74" i="4"/>
  <c r="AK74" i="4"/>
  <c r="AI74" i="4"/>
  <c r="AG74" i="4"/>
  <c r="AE74" i="4"/>
  <c r="AC74" i="4"/>
  <c r="AA74" i="4"/>
  <c r="Y74" i="4"/>
  <c r="W74" i="4"/>
  <c r="U74" i="4"/>
  <c r="S74" i="4"/>
  <c r="Q74" i="4"/>
  <c r="O74" i="4"/>
  <c r="M74" i="4"/>
  <c r="J74" i="4"/>
  <c r="AM73" i="4"/>
  <c r="AK73" i="4"/>
  <c r="AG73" i="4"/>
  <c r="AE73" i="4"/>
  <c r="AC73" i="4"/>
  <c r="AA73" i="4"/>
  <c r="Y73" i="4"/>
  <c r="W73" i="4"/>
  <c r="U73" i="4"/>
  <c r="S73" i="4"/>
  <c r="Q73" i="4"/>
  <c r="O73" i="4"/>
  <c r="M73" i="4"/>
  <c r="J73" i="4"/>
  <c r="AH15" i="2"/>
  <c r="AG133" i="3"/>
  <c r="AG132" i="3"/>
  <c r="AA133" i="3"/>
  <c r="AA132" i="3"/>
  <c r="U133" i="3"/>
  <c r="U132" i="3"/>
  <c r="M133" i="3"/>
  <c r="M132" i="3"/>
  <c r="AG133" i="2"/>
  <c r="AG132" i="2"/>
  <c r="AA133" i="2"/>
  <c r="AA132" i="2"/>
  <c r="U133" i="2"/>
  <c r="U132" i="2"/>
  <c r="M133" i="2"/>
  <c r="M132" i="2"/>
  <c r="AG133" i="4"/>
  <c r="AG132" i="4"/>
  <c r="AA133" i="4"/>
  <c r="AA132" i="4"/>
  <c r="U133" i="4"/>
  <c r="U132" i="4"/>
  <c r="M133" i="4"/>
  <c r="M132" i="4"/>
  <c r="K125" i="3"/>
  <c r="AM85" i="3"/>
  <c r="AK85" i="3"/>
  <c r="AI85" i="3"/>
  <c r="AG85" i="3"/>
  <c r="AE85" i="3"/>
  <c r="AC85" i="3"/>
  <c r="AA85" i="3"/>
  <c r="Y85" i="3"/>
  <c r="W85" i="3"/>
  <c r="U85" i="3"/>
  <c r="S85" i="3"/>
  <c r="Q85" i="3"/>
  <c r="O85" i="3"/>
  <c r="M85" i="3"/>
  <c r="J85" i="3"/>
  <c r="AM85" i="2"/>
  <c r="AK85" i="2"/>
  <c r="AI85" i="2"/>
  <c r="AG85" i="2"/>
  <c r="AE85" i="2"/>
  <c r="AC85" i="2"/>
  <c r="AA85" i="2"/>
  <c r="Y85" i="2"/>
  <c r="W85" i="2"/>
  <c r="U85" i="2"/>
  <c r="S85" i="2"/>
  <c r="Q85" i="2"/>
  <c r="O85" i="2"/>
  <c r="M85" i="2"/>
  <c r="J85" i="2"/>
  <c r="AM85" i="4"/>
  <c r="AK85" i="4"/>
  <c r="AI85" i="4"/>
  <c r="AG85" i="4"/>
  <c r="AE85" i="4"/>
  <c r="AC85" i="4"/>
  <c r="AA85" i="4"/>
  <c r="Y85" i="4"/>
  <c r="W85" i="4"/>
  <c r="U85" i="4"/>
  <c r="S85" i="4"/>
  <c r="Q85" i="4"/>
  <c r="O85" i="4"/>
  <c r="M85" i="4"/>
  <c r="J85" i="4"/>
  <c r="AM90" i="3"/>
  <c r="AK90" i="3"/>
  <c r="AI90" i="3"/>
  <c r="AG90" i="3"/>
  <c r="AE90" i="3"/>
  <c r="AC90" i="3"/>
  <c r="AA90" i="3"/>
  <c r="Y90" i="3"/>
  <c r="W90" i="3"/>
  <c r="U90" i="3"/>
  <c r="S90" i="3"/>
  <c r="Q90" i="3"/>
  <c r="O90" i="3"/>
  <c r="M90" i="3"/>
  <c r="J90" i="3"/>
  <c r="AM90" i="4"/>
  <c r="AM90" i="2"/>
  <c r="O90" i="2"/>
  <c r="Q90" i="2"/>
  <c r="S90" i="2"/>
  <c r="U90" i="2"/>
  <c r="W90" i="2"/>
  <c r="Y90" i="2"/>
  <c r="AA90" i="2"/>
  <c r="AC90" i="2"/>
  <c r="AE90" i="2"/>
  <c r="AG90" i="2"/>
  <c r="AI90" i="2"/>
  <c r="AK90" i="2"/>
  <c r="M90" i="2"/>
  <c r="J90" i="2"/>
  <c r="AK90" i="4"/>
  <c r="AI90" i="4"/>
  <c r="AG90" i="4"/>
  <c r="AE90" i="4"/>
  <c r="AC90" i="4"/>
  <c r="AA90" i="4"/>
  <c r="Y90" i="4"/>
  <c r="W90" i="4"/>
  <c r="U90" i="4"/>
  <c r="S90" i="4"/>
  <c r="Q90" i="4"/>
  <c r="O90" i="4"/>
  <c r="M90" i="4"/>
  <c r="J90" i="4"/>
  <c r="AM40" i="3"/>
  <c r="AM40" i="2"/>
  <c r="AM40" i="4"/>
  <c r="V36" i="3"/>
  <c r="T36" i="3"/>
  <c r="R36" i="3"/>
  <c r="P36" i="3"/>
  <c r="N36" i="3"/>
  <c r="L36" i="3"/>
  <c r="J36" i="3"/>
  <c r="V35" i="3"/>
  <c r="T35" i="3"/>
  <c r="R35" i="3"/>
  <c r="P35" i="3"/>
  <c r="N35" i="3"/>
  <c r="L35" i="3"/>
  <c r="J35" i="3"/>
  <c r="V36" i="2"/>
  <c r="T36" i="2"/>
  <c r="R36" i="2"/>
  <c r="P36" i="2"/>
  <c r="N36" i="2"/>
  <c r="L36" i="2"/>
  <c r="J36" i="2"/>
  <c r="V35" i="2"/>
  <c r="T35" i="2"/>
  <c r="R35" i="2"/>
  <c r="P35" i="2"/>
  <c r="N35" i="2"/>
  <c r="L35" i="2"/>
  <c r="J35" i="2"/>
  <c r="V36" i="4"/>
  <c r="T36" i="4"/>
  <c r="R36" i="4"/>
  <c r="P36" i="4"/>
  <c r="N36" i="4"/>
  <c r="L36" i="4"/>
  <c r="J36" i="4"/>
  <c r="V35" i="4"/>
  <c r="T35" i="4"/>
  <c r="R35" i="4"/>
  <c r="P35" i="4"/>
  <c r="N35" i="4"/>
  <c r="L35" i="4"/>
  <c r="J35" i="4"/>
  <c r="I125" i="3"/>
  <c r="I125" i="2"/>
  <c r="I125" i="4"/>
  <c r="AJ179" i="3"/>
  <c r="AJ176" i="3"/>
  <c r="AH176" i="3"/>
  <c r="AF176" i="3"/>
  <c r="AD176" i="3"/>
  <c r="AB176" i="3"/>
  <c r="Z176" i="3"/>
  <c r="X176" i="3"/>
  <c r="V176" i="3"/>
  <c r="AH175" i="3"/>
  <c r="AF175" i="3"/>
  <c r="AD175" i="3"/>
  <c r="AB175" i="3"/>
  <c r="Z175" i="3"/>
  <c r="X175" i="3"/>
  <c r="V175" i="3"/>
  <c r="T176" i="3"/>
  <c r="T175" i="3"/>
  <c r="R176" i="3"/>
  <c r="R175" i="3"/>
  <c r="N176" i="3"/>
  <c r="N175" i="3"/>
  <c r="K176" i="3"/>
  <c r="K175" i="3"/>
  <c r="F176" i="3"/>
  <c r="F175" i="3"/>
  <c r="AJ179" i="2"/>
  <c r="AJ176" i="2"/>
  <c r="AH176" i="2"/>
  <c r="AF176" i="2"/>
  <c r="AD176" i="2"/>
  <c r="AB176" i="2"/>
  <c r="Z176" i="2"/>
  <c r="X176" i="2"/>
  <c r="V176" i="2"/>
  <c r="AH175" i="2"/>
  <c r="AF175" i="2"/>
  <c r="AD175" i="2"/>
  <c r="AB175" i="2"/>
  <c r="Z175" i="2"/>
  <c r="X175" i="2"/>
  <c r="V175" i="2"/>
  <c r="T176" i="2"/>
  <c r="T175" i="2"/>
  <c r="R176" i="2"/>
  <c r="R175" i="2"/>
  <c r="N176" i="2"/>
  <c r="N175" i="2"/>
  <c r="K176" i="2"/>
  <c r="K175" i="2"/>
  <c r="F176" i="2"/>
  <c r="F175" i="2"/>
  <c r="AJ178" i="4"/>
  <c r="AJ175" i="4"/>
  <c r="AH175" i="4"/>
  <c r="AF175" i="4"/>
  <c r="AD175" i="4"/>
  <c r="AB175" i="4"/>
  <c r="Z175" i="4"/>
  <c r="X175" i="4"/>
  <c r="V175" i="4"/>
  <c r="AH174" i="4"/>
  <c r="AF174" i="4"/>
  <c r="AD174" i="4"/>
  <c r="AB174" i="4"/>
  <c r="Z174" i="4"/>
  <c r="X174" i="4"/>
  <c r="V174" i="4"/>
  <c r="T175" i="4"/>
  <c r="T174" i="4"/>
  <c r="R175" i="4"/>
  <c r="R174" i="4"/>
  <c r="N175" i="4"/>
  <c r="N174" i="4"/>
  <c r="K175" i="4"/>
  <c r="K174" i="4"/>
  <c r="F175" i="4"/>
  <c r="F174" i="4"/>
  <c r="Q80" i="2"/>
  <c r="AI73" i="3" l="1"/>
  <c r="AI73" i="4"/>
  <c r="AG74" i="3"/>
  <c r="AH26" i="2"/>
  <c r="K162" i="2" l="1"/>
  <c r="I139" i="2"/>
  <c r="I139" i="4"/>
  <c r="L139" i="4"/>
  <c r="Q139" i="4"/>
  <c r="T139" i="4"/>
  <c r="W139" i="4"/>
  <c r="Z139" i="4"/>
  <c r="AA76" i="2"/>
  <c r="U66" i="2"/>
  <c r="R23" i="2" l="1"/>
  <c r="R23" i="3"/>
  <c r="P24" i="2"/>
  <c r="T24" i="2"/>
  <c r="V24" i="2"/>
  <c r="J91" i="4"/>
  <c r="J89" i="4"/>
  <c r="J88" i="4"/>
  <c r="J87" i="4"/>
  <c r="J86" i="4"/>
  <c r="J84" i="4"/>
  <c r="J83" i="4"/>
  <c r="J82" i="4"/>
  <c r="J81" i="4"/>
  <c r="J80" i="4"/>
  <c r="J79" i="4"/>
  <c r="J78" i="4"/>
  <c r="J77" i="4"/>
  <c r="J76" i="4"/>
  <c r="J75" i="4"/>
  <c r="J72" i="4"/>
  <c r="J71" i="4"/>
  <c r="J70" i="4"/>
  <c r="J69" i="4"/>
  <c r="J67" i="4"/>
  <c r="J66" i="4"/>
  <c r="J65" i="4"/>
  <c r="J64" i="4"/>
  <c r="J63" i="4"/>
  <c r="J62" i="4"/>
  <c r="F166" i="3"/>
  <c r="F162" i="3"/>
  <c r="AJ166" i="3"/>
  <c r="AJ162" i="3"/>
  <c r="AJ158" i="3"/>
  <c r="AH166" i="3"/>
  <c r="AF166" i="3"/>
  <c r="AD166" i="3"/>
  <c r="AB166" i="3"/>
  <c r="Z166" i="3"/>
  <c r="X166" i="3"/>
  <c r="V166" i="3"/>
  <c r="T166" i="3"/>
  <c r="R166" i="3"/>
  <c r="P166" i="3"/>
  <c r="N166" i="3"/>
  <c r="AH162" i="3"/>
  <c r="AF162" i="3"/>
  <c r="AD162" i="3"/>
  <c r="AB162" i="3"/>
  <c r="Z162" i="3"/>
  <c r="X162" i="3"/>
  <c r="V162" i="3"/>
  <c r="T162" i="3"/>
  <c r="R162" i="3"/>
  <c r="P162" i="3"/>
  <c r="N162" i="3"/>
  <c r="K162" i="3"/>
  <c r="AH158" i="3"/>
  <c r="AF158" i="3"/>
  <c r="AD158" i="3"/>
  <c r="AB158" i="3"/>
  <c r="Z158" i="3"/>
  <c r="X158" i="3"/>
  <c r="V158" i="3"/>
  <c r="T158" i="3"/>
  <c r="R158" i="3"/>
  <c r="P158" i="3"/>
  <c r="N158" i="3"/>
  <c r="K158" i="3"/>
  <c r="F158" i="3"/>
  <c r="AJ154" i="3"/>
  <c r="AH153" i="3"/>
  <c r="AF153" i="3"/>
  <c r="AD153" i="3"/>
  <c r="AB153" i="3"/>
  <c r="Z153" i="3"/>
  <c r="X153" i="3"/>
  <c r="V153" i="3"/>
  <c r="T153" i="3"/>
  <c r="R153" i="3"/>
  <c r="P153" i="3"/>
  <c r="N153" i="3"/>
  <c r="K153" i="3"/>
  <c r="F153" i="3"/>
  <c r="Z139" i="3"/>
  <c r="Z138" i="3"/>
  <c r="Z137" i="3"/>
  <c r="AA130" i="3"/>
  <c r="Y130" i="3"/>
  <c r="AA129" i="3"/>
  <c r="Y129" i="3"/>
  <c r="AA128" i="3"/>
  <c r="Y128" i="3"/>
  <c r="AA127" i="3"/>
  <c r="Y127" i="3"/>
  <c r="AA126" i="3"/>
  <c r="Y126" i="3"/>
  <c r="AA125" i="3"/>
  <c r="Y125" i="3"/>
  <c r="AA124" i="3"/>
  <c r="Y124" i="3"/>
  <c r="AA123" i="3"/>
  <c r="Y123" i="3"/>
  <c r="AA122" i="3"/>
  <c r="Y122" i="3"/>
  <c r="AA121" i="3"/>
  <c r="Y121" i="3"/>
  <c r="AA120" i="3"/>
  <c r="Y120" i="3"/>
  <c r="AA119" i="3"/>
  <c r="Y119" i="3"/>
  <c r="AA118" i="3"/>
  <c r="Y118" i="3"/>
  <c r="AA117" i="3"/>
  <c r="Y117" i="3"/>
  <c r="AA116" i="3"/>
  <c r="Y116" i="3"/>
  <c r="AA115" i="3"/>
  <c r="Y115" i="3"/>
  <c r="AA114" i="3"/>
  <c r="Y114" i="3"/>
  <c r="AA113" i="3"/>
  <c r="Y113" i="3"/>
  <c r="AA112" i="3"/>
  <c r="Y112" i="3"/>
  <c r="AA111" i="3"/>
  <c r="Y111" i="3"/>
  <c r="S130" i="3"/>
  <c r="Q130" i="3"/>
  <c r="K130" i="3"/>
  <c r="S129" i="3"/>
  <c r="Q129" i="3"/>
  <c r="K129" i="3"/>
  <c r="S128" i="3"/>
  <c r="Q128" i="3"/>
  <c r="K128" i="3"/>
  <c r="S127" i="3"/>
  <c r="Q127" i="3"/>
  <c r="K127" i="3"/>
  <c r="S126" i="3"/>
  <c r="Q126" i="3"/>
  <c r="K126" i="3"/>
  <c r="S125" i="3"/>
  <c r="Q125" i="3"/>
  <c r="S124" i="3"/>
  <c r="Q124" i="3"/>
  <c r="K124" i="3"/>
  <c r="S123" i="3"/>
  <c r="Q123" i="3"/>
  <c r="K123" i="3"/>
  <c r="S122" i="3"/>
  <c r="Q122" i="3"/>
  <c r="K122" i="3"/>
  <c r="S121" i="3"/>
  <c r="Q121" i="3"/>
  <c r="K121" i="3"/>
  <c r="S120" i="3"/>
  <c r="Q120" i="3"/>
  <c r="K120" i="3"/>
  <c r="S119" i="3"/>
  <c r="Q119" i="3"/>
  <c r="K119" i="3"/>
  <c r="S118" i="3"/>
  <c r="Q118" i="3"/>
  <c r="K118" i="3"/>
  <c r="S117" i="3"/>
  <c r="Q117" i="3"/>
  <c r="K117" i="3"/>
  <c r="S116" i="3"/>
  <c r="Q116" i="3"/>
  <c r="K116" i="3"/>
  <c r="S115" i="3"/>
  <c r="Q115" i="3"/>
  <c r="K115" i="3"/>
  <c r="S114" i="3"/>
  <c r="Q114" i="3"/>
  <c r="K114" i="3"/>
  <c r="S113" i="3"/>
  <c r="Q113" i="3"/>
  <c r="K113" i="3"/>
  <c r="S112" i="3"/>
  <c r="Q112" i="3"/>
  <c r="K112" i="3"/>
  <c r="S111" i="3"/>
  <c r="I130" i="3"/>
  <c r="I129" i="3"/>
  <c r="I128" i="3"/>
  <c r="I127" i="3"/>
  <c r="I126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AA107" i="3"/>
  <c r="Y107" i="3"/>
  <c r="W107" i="3"/>
  <c r="U107" i="3"/>
  <c r="S107" i="3"/>
  <c r="Q107" i="3"/>
  <c r="O107" i="3"/>
  <c r="K107" i="3"/>
  <c r="I107" i="3"/>
  <c r="G107" i="3"/>
  <c r="AA106" i="3"/>
  <c r="Y106" i="3"/>
  <c r="W106" i="3"/>
  <c r="U106" i="3"/>
  <c r="S106" i="3"/>
  <c r="Q106" i="3"/>
  <c r="O106" i="3"/>
  <c r="K106" i="3"/>
  <c r="I106" i="3"/>
  <c r="G106" i="3"/>
  <c r="AA105" i="3"/>
  <c r="Y105" i="3"/>
  <c r="W105" i="3"/>
  <c r="U105" i="3"/>
  <c r="S105" i="3"/>
  <c r="Q105" i="3"/>
  <c r="O105" i="3"/>
  <c r="K105" i="3"/>
  <c r="I105" i="3"/>
  <c r="G105" i="3"/>
  <c r="AA104" i="3"/>
  <c r="Y104" i="3"/>
  <c r="W104" i="3"/>
  <c r="U104" i="3"/>
  <c r="S104" i="3"/>
  <c r="Q104" i="3"/>
  <c r="O104" i="3"/>
  <c r="K104" i="3"/>
  <c r="I104" i="3"/>
  <c r="G104" i="3"/>
  <c r="AA103" i="3"/>
  <c r="Y103" i="3"/>
  <c r="W103" i="3"/>
  <c r="U103" i="3"/>
  <c r="S103" i="3"/>
  <c r="Q103" i="3"/>
  <c r="O103" i="3"/>
  <c r="K103" i="3"/>
  <c r="I103" i="3"/>
  <c r="G103" i="3"/>
  <c r="I101" i="3"/>
  <c r="I100" i="3"/>
  <c r="I99" i="3"/>
  <c r="AM91" i="3"/>
  <c r="AK91" i="3"/>
  <c r="AI91" i="3"/>
  <c r="AG91" i="3"/>
  <c r="AE91" i="3"/>
  <c r="AC91" i="3"/>
  <c r="AA91" i="3"/>
  <c r="Y91" i="3"/>
  <c r="W91" i="3"/>
  <c r="U91" i="3"/>
  <c r="S91" i="3"/>
  <c r="Q91" i="3"/>
  <c r="O91" i="3"/>
  <c r="M91" i="3"/>
  <c r="J91" i="3"/>
  <c r="AM89" i="3"/>
  <c r="AK89" i="3"/>
  <c r="AI89" i="3"/>
  <c r="AG89" i="3"/>
  <c r="AE89" i="3"/>
  <c r="AC89" i="3"/>
  <c r="AA89" i="3"/>
  <c r="Y89" i="3"/>
  <c r="W89" i="3"/>
  <c r="U89" i="3"/>
  <c r="S89" i="3"/>
  <c r="Q89" i="3"/>
  <c r="O89" i="3"/>
  <c r="M89" i="3"/>
  <c r="J89" i="3"/>
  <c r="AM88" i="3"/>
  <c r="AK88" i="3"/>
  <c r="AI88" i="3"/>
  <c r="AG88" i="3"/>
  <c r="AE88" i="3"/>
  <c r="AC88" i="3"/>
  <c r="AA88" i="3"/>
  <c r="Y88" i="3"/>
  <c r="W88" i="3"/>
  <c r="U88" i="3"/>
  <c r="S88" i="3"/>
  <c r="Q88" i="3"/>
  <c r="O88" i="3"/>
  <c r="M88" i="3"/>
  <c r="J88" i="3"/>
  <c r="AM87" i="3"/>
  <c r="AK87" i="3"/>
  <c r="AI87" i="3"/>
  <c r="AG87" i="3"/>
  <c r="AE87" i="3"/>
  <c r="AC87" i="3"/>
  <c r="AA87" i="3"/>
  <c r="Y87" i="3"/>
  <c r="W87" i="3"/>
  <c r="U87" i="3"/>
  <c r="S87" i="3"/>
  <c r="Q87" i="3"/>
  <c r="O87" i="3"/>
  <c r="M87" i="3"/>
  <c r="J87" i="3"/>
  <c r="AM86" i="3"/>
  <c r="AK86" i="3"/>
  <c r="AI86" i="3"/>
  <c r="AG86" i="3"/>
  <c r="AE86" i="3"/>
  <c r="AC86" i="3"/>
  <c r="AA86" i="3"/>
  <c r="Y86" i="3"/>
  <c r="W86" i="3"/>
  <c r="U86" i="3"/>
  <c r="S86" i="3"/>
  <c r="Q86" i="3"/>
  <c r="O86" i="3"/>
  <c r="M86" i="3"/>
  <c r="J86" i="3"/>
  <c r="AM84" i="3"/>
  <c r="AK84" i="3"/>
  <c r="AI84" i="3"/>
  <c r="AG84" i="3"/>
  <c r="AE84" i="3"/>
  <c r="AC84" i="3"/>
  <c r="AA84" i="3"/>
  <c r="Y84" i="3"/>
  <c r="W84" i="3"/>
  <c r="U84" i="3"/>
  <c r="S84" i="3"/>
  <c r="Q84" i="3"/>
  <c r="O84" i="3"/>
  <c r="M84" i="3"/>
  <c r="J84" i="3"/>
  <c r="AM83" i="3"/>
  <c r="AK83" i="3"/>
  <c r="AI83" i="3"/>
  <c r="AG83" i="3"/>
  <c r="AE83" i="3"/>
  <c r="AC83" i="3"/>
  <c r="AA83" i="3"/>
  <c r="Y83" i="3"/>
  <c r="W83" i="3"/>
  <c r="U83" i="3"/>
  <c r="S83" i="3"/>
  <c r="Q83" i="3"/>
  <c r="O83" i="3"/>
  <c r="M83" i="3"/>
  <c r="J83" i="3"/>
  <c r="AM82" i="3"/>
  <c r="AK82" i="3"/>
  <c r="AI82" i="3"/>
  <c r="AG82" i="3"/>
  <c r="AE82" i="3"/>
  <c r="AC82" i="3"/>
  <c r="AA82" i="3"/>
  <c r="Y82" i="3"/>
  <c r="W82" i="3"/>
  <c r="U82" i="3"/>
  <c r="S82" i="3"/>
  <c r="Q82" i="3"/>
  <c r="O82" i="3"/>
  <c r="M82" i="3"/>
  <c r="J82" i="3"/>
  <c r="AM81" i="3"/>
  <c r="AK81" i="3"/>
  <c r="AI81" i="3"/>
  <c r="AG81" i="3"/>
  <c r="AE81" i="3"/>
  <c r="AC81" i="3"/>
  <c r="AA81" i="3"/>
  <c r="Y81" i="3"/>
  <c r="W81" i="3"/>
  <c r="U81" i="3"/>
  <c r="S81" i="3"/>
  <c r="Q81" i="3"/>
  <c r="O81" i="3"/>
  <c r="M81" i="3"/>
  <c r="J81" i="3"/>
  <c r="AM80" i="3"/>
  <c r="AK80" i="3"/>
  <c r="AI80" i="3"/>
  <c r="AG80" i="3"/>
  <c r="AE80" i="3"/>
  <c r="AC80" i="3"/>
  <c r="AA80" i="3"/>
  <c r="Y80" i="3"/>
  <c r="W80" i="3"/>
  <c r="U80" i="3"/>
  <c r="S80" i="3"/>
  <c r="Q80" i="3"/>
  <c r="O80" i="3"/>
  <c r="M80" i="3"/>
  <c r="J80" i="3"/>
  <c r="AM79" i="3"/>
  <c r="AK79" i="3"/>
  <c r="AI79" i="3"/>
  <c r="AG79" i="3"/>
  <c r="AE79" i="3"/>
  <c r="AC79" i="3"/>
  <c r="AA79" i="3"/>
  <c r="Y79" i="3"/>
  <c r="W79" i="3"/>
  <c r="U79" i="3"/>
  <c r="S79" i="3"/>
  <c r="Q79" i="3"/>
  <c r="O79" i="3"/>
  <c r="M79" i="3"/>
  <c r="J79" i="3"/>
  <c r="AM78" i="3"/>
  <c r="AK78" i="3"/>
  <c r="AI78" i="3"/>
  <c r="AG78" i="3"/>
  <c r="AE78" i="3"/>
  <c r="AC78" i="3"/>
  <c r="AA78" i="3"/>
  <c r="Y78" i="3"/>
  <c r="W78" i="3"/>
  <c r="U78" i="3"/>
  <c r="S78" i="3"/>
  <c r="Q78" i="3"/>
  <c r="O78" i="3"/>
  <c r="M78" i="3"/>
  <c r="J78" i="3"/>
  <c r="AM77" i="3"/>
  <c r="AK77" i="3"/>
  <c r="AI77" i="3"/>
  <c r="AG77" i="3"/>
  <c r="AE77" i="3"/>
  <c r="AC77" i="3"/>
  <c r="AA77" i="3"/>
  <c r="Y77" i="3"/>
  <c r="W77" i="3"/>
  <c r="U77" i="3"/>
  <c r="S77" i="3"/>
  <c r="Q77" i="3"/>
  <c r="O77" i="3"/>
  <c r="M77" i="3"/>
  <c r="J77" i="3"/>
  <c r="AM76" i="3"/>
  <c r="AK76" i="3"/>
  <c r="AI76" i="3"/>
  <c r="AG76" i="3"/>
  <c r="AE76" i="3"/>
  <c r="AC76" i="3"/>
  <c r="AA76" i="3"/>
  <c r="Y76" i="3"/>
  <c r="W76" i="3"/>
  <c r="U76" i="3"/>
  <c r="S76" i="3"/>
  <c r="Q76" i="3"/>
  <c r="O76" i="3"/>
  <c r="M76" i="3"/>
  <c r="J76" i="3"/>
  <c r="AM75" i="3"/>
  <c r="AK75" i="3"/>
  <c r="AI75" i="3"/>
  <c r="AG75" i="3"/>
  <c r="AE75" i="3"/>
  <c r="AC75" i="3"/>
  <c r="AA75" i="3"/>
  <c r="Y75" i="3"/>
  <c r="W75" i="3"/>
  <c r="U75" i="3"/>
  <c r="S75" i="3"/>
  <c r="Q75" i="3"/>
  <c r="O75" i="3"/>
  <c r="M75" i="3"/>
  <c r="J75" i="3"/>
  <c r="AM72" i="3"/>
  <c r="AK72" i="3"/>
  <c r="AE72" i="3"/>
  <c r="AC72" i="3"/>
  <c r="Y72" i="3"/>
  <c r="W72" i="3"/>
  <c r="S72" i="3"/>
  <c r="Q72" i="3"/>
  <c r="O72" i="3"/>
  <c r="M72" i="3"/>
  <c r="J72" i="3"/>
  <c r="AM71" i="3"/>
  <c r="AK71" i="3"/>
  <c r="AI71" i="3"/>
  <c r="AG71" i="3"/>
  <c r="AE71" i="3"/>
  <c r="AC71" i="3"/>
  <c r="AA71" i="3"/>
  <c r="Y71" i="3"/>
  <c r="W71" i="3"/>
  <c r="U71" i="3"/>
  <c r="S71" i="3"/>
  <c r="Q71" i="3"/>
  <c r="O71" i="3"/>
  <c r="M71" i="3"/>
  <c r="J71" i="3"/>
  <c r="AM70" i="3"/>
  <c r="AK70" i="3"/>
  <c r="AI70" i="3"/>
  <c r="AG70" i="3"/>
  <c r="AE70" i="3"/>
  <c r="AC70" i="3"/>
  <c r="AA70" i="3"/>
  <c r="Y70" i="3"/>
  <c r="W70" i="3"/>
  <c r="U70" i="3"/>
  <c r="S70" i="3"/>
  <c r="Q70" i="3"/>
  <c r="O70" i="3"/>
  <c r="M70" i="3"/>
  <c r="J70" i="3"/>
  <c r="AM69" i="3"/>
  <c r="AK69" i="3"/>
  <c r="AI69" i="3"/>
  <c r="AG69" i="3"/>
  <c r="AE69" i="3"/>
  <c r="AC69" i="3"/>
  <c r="AA69" i="3"/>
  <c r="Y69" i="3"/>
  <c r="W69" i="3"/>
  <c r="U69" i="3"/>
  <c r="S69" i="3"/>
  <c r="Q69" i="3"/>
  <c r="O69" i="3"/>
  <c r="M69" i="3"/>
  <c r="J69" i="3"/>
  <c r="AM68" i="3"/>
  <c r="AI68" i="3"/>
  <c r="AG68" i="3"/>
  <c r="AE68" i="3"/>
  <c r="AC68" i="3"/>
  <c r="AA68" i="3"/>
  <c r="Y68" i="3"/>
  <c r="W68" i="3"/>
  <c r="U68" i="3"/>
  <c r="S68" i="3"/>
  <c r="Q68" i="3"/>
  <c r="O68" i="3"/>
  <c r="M68" i="3"/>
  <c r="AM67" i="3"/>
  <c r="AK67" i="3"/>
  <c r="AI67" i="3"/>
  <c r="AG67" i="3"/>
  <c r="AE67" i="3"/>
  <c r="AC67" i="3"/>
  <c r="AA67" i="3"/>
  <c r="Y67" i="3"/>
  <c r="W67" i="3"/>
  <c r="U67" i="3"/>
  <c r="S67" i="3"/>
  <c r="Q67" i="3"/>
  <c r="O67" i="3"/>
  <c r="M67" i="3"/>
  <c r="J67" i="3"/>
  <c r="AM66" i="3"/>
  <c r="AK66" i="3"/>
  <c r="AI66" i="3"/>
  <c r="AG66" i="3"/>
  <c r="AE66" i="3"/>
  <c r="AC66" i="3"/>
  <c r="AA66" i="3"/>
  <c r="Y66" i="3"/>
  <c r="W66" i="3"/>
  <c r="U66" i="3"/>
  <c r="S66" i="3"/>
  <c r="Q66" i="3"/>
  <c r="O66" i="3"/>
  <c r="M66" i="3"/>
  <c r="J66" i="3"/>
  <c r="AM65" i="3"/>
  <c r="AK65" i="3"/>
  <c r="AI65" i="3"/>
  <c r="AG65" i="3"/>
  <c r="AE65" i="3"/>
  <c r="AC65" i="3"/>
  <c r="AA65" i="3"/>
  <c r="Y65" i="3"/>
  <c r="W65" i="3"/>
  <c r="U65" i="3"/>
  <c r="S65" i="3"/>
  <c r="Q65" i="3"/>
  <c r="O65" i="3"/>
  <c r="M65" i="3"/>
  <c r="J65" i="3"/>
  <c r="AM64" i="3"/>
  <c r="AK64" i="3"/>
  <c r="AI64" i="3"/>
  <c r="AG64" i="3"/>
  <c r="AE64" i="3"/>
  <c r="AC64" i="3"/>
  <c r="AA64" i="3"/>
  <c r="Y64" i="3"/>
  <c r="W64" i="3"/>
  <c r="U64" i="3"/>
  <c r="S64" i="3"/>
  <c r="Q64" i="3"/>
  <c r="O64" i="3"/>
  <c r="M64" i="3"/>
  <c r="J64" i="3"/>
  <c r="AM63" i="3"/>
  <c r="AK63" i="3"/>
  <c r="AI63" i="3"/>
  <c r="AG63" i="3"/>
  <c r="AE63" i="3"/>
  <c r="AC63" i="3"/>
  <c r="AA63" i="3"/>
  <c r="Y63" i="3"/>
  <c r="W63" i="3"/>
  <c r="U63" i="3"/>
  <c r="S63" i="3"/>
  <c r="Q63" i="3"/>
  <c r="O63" i="3"/>
  <c r="M63" i="3"/>
  <c r="J63" i="3"/>
  <c r="AM62" i="3"/>
  <c r="AK62" i="3"/>
  <c r="AI62" i="3"/>
  <c r="AG62" i="3"/>
  <c r="AE62" i="3"/>
  <c r="AC62" i="3"/>
  <c r="AA62" i="3"/>
  <c r="Y62" i="3"/>
  <c r="W62" i="3"/>
  <c r="U62" i="3"/>
  <c r="S62" i="3"/>
  <c r="Q62" i="3"/>
  <c r="O62" i="3"/>
  <c r="M62" i="3"/>
  <c r="J62" i="3"/>
  <c r="N58" i="3"/>
  <c r="N57" i="3"/>
  <c r="AH36" i="3"/>
  <c r="AH32" i="3"/>
  <c r="AH29" i="3"/>
  <c r="AH15" i="3"/>
  <c r="V37" i="3"/>
  <c r="T37" i="3"/>
  <c r="R37" i="3"/>
  <c r="P37" i="3"/>
  <c r="N37" i="3"/>
  <c r="L37" i="3"/>
  <c r="J37" i="3"/>
  <c r="V34" i="3"/>
  <c r="T34" i="3"/>
  <c r="R34" i="3"/>
  <c r="P34" i="3"/>
  <c r="N34" i="3"/>
  <c r="L34" i="3"/>
  <c r="J34" i="3"/>
  <c r="V33" i="3"/>
  <c r="T33" i="3"/>
  <c r="R33" i="3"/>
  <c r="P33" i="3"/>
  <c r="N33" i="3"/>
  <c r="L33" i="3"/>
  <c r="J33" i="3"/>
  <c r="V32" i="3"/>
  <c r="T32" i="3"/>
  <c r="R32" i="3"/>
  <c r="P32" i="3"/>
  <c r="N32" i="3"/>
  <c r="L32" i="3"/>
  <c r="J32" i="3"/>
  <c r="V31" i="3"/>
  <c r="T31" i="3"/>
  <c r="R31" i="3"/>
  <c r="P31" i="3"/>
  <c r="N31" i="3"/>
  <c r="L31" i="3"/>
  <c r="J31" i="3"/>
  <c r="V30" i="3"/>
  <c r="T30" i="3"/>
  <c r="R30" i="3"/>
  <c r="P30" i="3"/>
  <c r="N30" i="3"/>
  <c r="L30" i="3"/>
  <c r="J30" i="3"/>
  <c r="V29" i="3"/>
  <c r="T29" i="3"/>
  <c r="R29" i="3"/>
  <c r="P29" i="3"/>
  <c r="N29" i="3"/>
  <c r="L29" i="3"/>
  <c r="J29" i="3"/>
  <c r="V28" i="3"/>
  <c r="T28" i="3"/>
  <c r="R28" i="3"/>
  <c r="P28" i="3"/>
  <c r="N28" i="3"/>
  <c r="L28" i="3"/>
  <c r="J28" i="3"/>
  <c r="V27" i="3"/>
  <c r="T27" i="3"/>
  <c r="R27" i="3"/>
  <c r="P27" i="3"/>
  <c r="N27" i="3"/>
  <c r="L27" i="3"/>
  <c r="J27" i="3"/>
  <c r="V26" i="3"/>
  <c r="T26" i="3"/>
  <c r="R26" i="3"/>
  <c r="P26" i="3"/>
  <c r="N26" i="3"/>
  <c r="L26" i="3"/>
  <c r="J26" i="3"/>
  <c r="V25" i="3"/>
  <c r="T25" i="3"/>
  <c r="R25" i="3"/>
  <c r="P25" i="3"/>
  <c r="N25" i="3"/>
  <c r="L25" i="3"/>
  <c r="J25" i="3"/>
  <c r="V24" i="3"/>
  <c r="T24" i="3"/>
  <c r="R24" i="3"/>
  <c r="P24" i="3"/>
  <c r="N24" i="3"/>
  <c r="L24" i="3"/>
  <c r="J24" i="3"/>
  <c r="V23" i="3"/>
  <c r="T23" i="3"/>
  <c r="P23" i="3"/>
  <c r="N23" i="3"/>
  <c r="L23" i="3"/>
  <c r="J23" i="3"/>
  <c r="V22" i="3"/>
  <c r="T22" i="3"/>
  <c r="R22" i="3"/>
  <c r="P22" i="3"/>
  <c r="N22" i="3"/>
  <c r="L22" i="3"/>
  <c r="J22" i="3"/>
  <c r="V21" i="3"/>
  <c r="T21" i="3"/>
  <c r="R21" i="3"/>
  <c r="P21" i="3"/>
  <c r="N21" i="3"/>
  <c r="L21" i="3"/>
  <c r="J21" i="3"/>
  <c r="V20" i="3"/>
  <c r="T20" i="3"/>
  <c r="R20" i="3"/>
  <c r="P20" i="3"/>
  <c r="N20" i="3"/>
  <c r="L20" i="3"/>
  <c r="J20" i="3"/>
  <c r="V19" i="3"/>
  <c r="T19" i="3"/>
  <c r="R19" i="3"/>
  <c r="P19" i="3"/>
  <c r="N19" i="3"/>
  <c r="L19" i="3"/>
  <c r="J19" i="3"/>
  <c r="V18" i="3"/>
  <c r="T18" i="3"/>
  <c r="R18" i="3"/>
  <c r="P18" i="3"/>
  <c r="N18" i="3"/>
  <c r="L18" i="3"/>
  <c r="J18" i="3"/>
  <c r="V17" i="3"/>
  <c r="T17" i="3"/>
  <c r="R17" i="3"/>
  <c r="P17" i="3"/>
  <c r="N17" i="3"/>
  <c r="L17" i="3"/>
  <c r="J17" i="3"/>
  <c r="V16" i="3"/>
  <c r="T16" i="3"/>
  <c r="R16" i="3"/>
  <c r="P16" i="3"/>
  <c r="N16" i="3"/>
  <c r="L16" i="3"/>
  <c r="J16" i="3"/>
  <c r="AB9" i="3"/>
  <c r="AB8" i="3"/>
  <c r="AB7" i="3"/>
  <c r="F8" i="3"/>
  <c r="F7" i="3"/>
  <c r="F6" i="3"/>
  <c r="F5" i="3"/>
  <c r="F4" i="3"/>
  <c r="AJ166" i="2"/>
  <c r="AJ162" i="2"/>
  <c r="AJ158" i="2"/>
  <c r="AJ154" i="2"/>
  <c r="AH166" i="2"/>
  <c r="AF166" i="2"/>
  <c r="AD166" i="2"/>
  <c r="AB166" i="2"/>
  <c r="Z166" i="2"/>
  <c r="X166" i="2"/>
  <c r="V166" i="2"/>
  <c r="T166" i="2"/>
  <c r="R166" i="2"/>
  <c r="P166" i="2"/>
  <c r="N166" i="2"/>
  <c r="F166" i="2"/>
  <c r="AH162" i="2"/>
  <c r="AF162" i="2"/>
  <c r="AD162" i="2"/>
  <c r="AB162" i="2"/>
  <c r="Z162" i="2"/>
  <c r="X162" i="2"/>
  <c r="V162" i="2"/>
  <c r="T162" i="2"/>
  <c r="R162" i="2"/>
  <c r="P162" i="2"/>
  <c r="N162" i="2"/>
  <c r="F162" i="2"/>
  <c r="AH158" i="2"/>
  <c r="AF158" i="2"/>
  <c r="AD158" i="2"/>
  <c r="AB158" i="2"/>
  <c r="Z158" i="2"/>
  <c r="X158" i="2"/>
  <c r="V158" i="2"/>
  <c r="T158" i="2"/>
  <c r="R158" i="2"/>
  <c r="P158" i="2"/>
  <c r="N158" i="2"/>
  <c r="F158" i="2"/>
  <c r="AH153" i="2"/>
  <c r="AF153" i="2"/>
  <c r="AD153" i="2"/>
  <c r="AB153" i="2"/>
  <c r="Z153" i="2"/>
  <c r="X153" i="2"/>
  <c r="V153" i="2"/>
  <c r="T153" i="2"/>
  <c r="R153" i="2"/>
  <c r="P153" i="2"/>
  <c r="N153" i="2"/>
  <c r="K153" i="2"/>
  <c r="F153" i="2"/>
  <c r="AD144" i="2"/>
  <c r="AD143" i="2"/>
  <c r="AD142" i="2"/>
  <c r="T144" i="2"/>
  <c r="T143" i="2"/>
  <c r="T142" i="2"/>
  <c r="I145" i="2"/>
  <c r="I144" i="2"/>
  <c r="I143" i="2"/>
  <c r="I142" i="2"/>
  <c r="Z139" i="2"/>
  <c r="Z138" i="2"/>
  <c r="Z137" i="2"/>
  <c r="W139" i="2"/>
  <c r="T139" i="2"/>
  <c r="Q139" i="2"/>
  <c r="L139" i="2"/>
  <c r="W138" i="2"/>
  <c r="T138" i="2"/>
  <c r="Q138" i="2"/>
  <c r="L138" i="2"/>
  <c r="W137" i="2"/>
  <c r="T137" i="2"/>
  <c r="Q137" i="2"/>
  <c r="L137" i="2"/>
  <c r="I137" i="2"/>
  <c r="AM119" i="2"/>
  <c r="AM118" i="2"/>
  <c r="AM117" i="2"/>
  <c r="AM116" i="2"/>
  <c r="AM115" i="2"/>
  <c r="AM114" i="2"/>
  <c r="AM113" i="2"/>
  <c r="AM112" i="2"/>
  <c r="AM111" i="2"/>
  <c r="AM110" i="2"/>
  <c r="AA130" i="2"/>
  <c r="Y130" i="2"/>
  <c r="AA129" i="2"/>
  <c r="Y129" i="2"/>
  <c r="AA128" i="2"/>
  <c r="Y128" i="2"/>
  <c r="AA127" i="2"/>
  <c r="Y127" i="2"/>
  <c r="AA126" i="2"/>
  <c r="Y126" i="2"/>
  <c r="AA125" i="2"/>
  <c r="Y125" i="2"/>
  <c r="AA124" i="2"/>
  <c r="Y124" i="2"/>
  <c r="AA123" i="2"/>
  <c r="Y123" i="2"/>
  <c r="AA122" i="2"/>
  <c r="Y122" i="2"/>
  <c r="AA121" i="2"/>
  <c r="Y121" i="2"/>
  <c r="AA120" i="2"/>
  <c r="Y120" i="2"/>
  <c r="AA119" i="2"/>
  <c r="Y119" i="2"/>
  <c r="AA118" i="2"/>
  <c r="Y118" i="2"/>
  <c r="AA117" i="2"/>
  <c r="Y117" i="2"/>
  <c r="AA116" i="2"/>
  <c r="Y116" i="2"/>
  <c r="AA115" i="2"/>
  <c r="Y115" i="2"/>
  <c r="AA114" i="2"/>
  <c r="Y114" i="2"/>
  <c r="AA113" i="2"/>
  <c r="Y113" i="2"/>
  <c r="AA112" i="2"/>
  <c r="Y112" i="2"/>
  <c r="AA111" i="2"/>
  <c r="Y111" i="2"/>
  <c r="AA110" i="2"/>
  <c r="Y110" i="2"/>
  <c r="S130" i="2"/>
  <c r="Q130" i="2"/>
  <c r="K130" i="2"/>
  <c r="S129" i="2"/>
  <c r="Q129" i="2"/>
  <c r="K129" i="2"/>
  <c r="S128" i="2"/>
  <c r="Q128" i="2"/>
  <c r="K128" i="2"/>
  <c r="S127" i="2"/>
  <c r="Q127" i="2"/>
  <c r="K127" i="2"/>
  <c r="S126" i="2"/>
  <c r="Q126" i="2"/>
  <c r="K126" i="2"/>
  <c r="S125" i="2"/>
  <c r="Q125" i="2"/>
  <c r="K125" i="2"/>
  <c r="S124" i="2"/>
  <c r="Q124" i="2"/>
  <c r="K124" i="2"/>
  <c r="S123" i="2"/>
  <c r="Q123" i="2"/>
  <c r="K123" i="2"/>
  <c r="S122" i="2"/>
  <c r="Q122" i="2"/>
  <c r="K122" i="2"/>
  <c r="S121" i="2"/>
  <c r="Q121" i="2"/>
  <c r="K121" i="2"/>
  <c r="S120" i="2"/>
  <c r="Q120" i="2"/>
  <c r="K120" i="2"/>
  <c r="S119" i="2"/>
  <c r="Q119" i="2"/>
  <c r="K119" i="2"/>
  <c r="S118" i="2"/>
  <c r="Q118" i="2"/>
  <c r="K118" i="2"/>
  <c r="S117" i="2"/>
  <c r="Q117" i="2"/>
  <c r="K117" i="2"/>
  <c r="S116" i="2"/>
  <c r="Q116" i="2"/>
  <c r="K116" i="2"/>
  <c r="S115" i="2"/>
  <c r="Q115" i="2"/>
  <c r="K115" i="2"/>
  <c r="S114" i="2"/>
  <c r="Q114" i="2"/>
  <c r="K114" i="2"/>
  <c r="S113" i="2"/>
  <c r="Q113" i="2"/>
  <c r="K113" i="2"/>
  <c r="S112" i="2"/>
  <c r="Q112" i="2"/>
  <c r="K112" i="2"/>
  <c r="S111" i="2"/>
  <c r="Q111" i="2"/>
  <c r="K111" i="2"/>
  <c r="I130" i="2"/>
  <c r="I129" i="2"/>
  <c r="I128" i="2"/>
  <c r="I127" i="2"/>
  <c r="I126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G107" i="2"/>
  <c r="G106" i="2"/>
  <c r="AA105" i="2"/>
  <c r="Y105" i="2"/>
  <c r="W105" i="2"/>
  <c r="U105" i="2"/>
  <c r="S105" i="2"/>
  <c r="Q105" i="2"/>
  <c r="O105" i="2"/>
  <c r="M105" i="2"/>
  <c r="K105" i="2"/>
  <c r="I105" i="2"/>
  <c r="G105" i="2"/>
  <c r="AA104" i="2"/>
  <c r="Y104" i="2"/>
  <c r="W104" i="2"/>
  <c r="U104" i="2"/>
  <c r="S104" i="2"/>
  <c r="Q104" i="2"/>
  <c r="O104" i="2"/>
  <c r="M104" i="2"/>
  <c r="K104" i="2"/>
  <c r="I104" i="2"/>
  <c r="G104" i="2"/>
  <c r="AA103" i="2"/>
  <c r="Y103" i="2"/>
  <c r="W103" i="2"/>
  <c r="U103" i="2"/>
  <c r="S103" i="2"/>
  <c r="Q103" i="2"/>
  <c r="O103" i="2"/>
  <c r="M103" i="2"/>
  <c r="K103" i="2"/>
  <c r="I103" i="2"/>
  <c r="G103" i="2"/>
  <c r="AA101" i="2"/>
  <c r="Y101" i="2"/>
  <c r="W101" i="2"/>
  <c r="U101" i="2"/>
  <c r="S101" i="2"/>
  <c r="Q101" i="2"/>
  <c r="O101" i="2"/>
  <c r="M101" i="2"/>
  <c r="K101" i="2"/>
  <c r="I101" i="2"/>
  <c r="G101" i="2"/>
  <c r="AA100" i="2"/>
  <c r="Y100" i="2"/>
  <c r="W100" i="2"/>
  <c r="U100" i="2"/>
  <c r="S100" i="2"/>
  <c r="Q100" i="2"/>
  <c r="O100" i="2"/>
  <c r="M100" i="2"/>
  <c r="K100" i="2"/>
  <c r="I100" i="2"/>
  <c r="G100" i="2"/>
  <c r="AA99" i="2"/>
  <c r="Y99" i="2"/>
  <c r="W99" i="2"/>
  <c r="U99" i="2"/>
  <c r="S99" i="2"/>
  <c r="Q99" i="2"/>
  <c r="O99" i="2"/>
  <c r="M99" i="2"/>
  <c r="K99" i="2"/>
  <c r="I99" i="2"/>
  <c r="G99" i="2"/>
  <c r="AA98" i="2"/>
  <c r="Y98" i="2"/>
  <c r="W98" i="2"/>
  <c r="U98" i="2"/>
  <c r="S98" i="2"/>
  <c r="Q98" i="2"/>
  <c r="O98" i="2"/>
  <c r="M98" i="2"/>
  <c r="K98" i="2"/>
  <c r="I98" i="2"/>
  <c r="G98" i="2"/>
  <c r="AM91" i="2"/>
  <c r="AK91" i="2"/>
  <c r="AI91" i="2"/>
  <c r="AG91" i="2"/>
  <c r="AE91" i="2"/>
  <c r="AC91" i="2"/>
  <c r="AA91" i="2"/>
  <c r="Y91" i="2"/>
  <c r="W91" i="2"/>
  <c r="U91" i="2"/>
  <c r="S91" i="2"/>
  <c r="Q91" i="2"/>
  <c r="O91" i="2"/>
  <c r="M91" i="2"/>
  <c r="J91" i="2"/>
  <c r="AM89" i="2"/>
  <c r="AK89" i="2"/>
  <c r="AI89" i="2"/>
  <c r="AG89" i="2"/>
  <c r="AE89" i="2"/>
  <c r="AC89" i="2"/>
  <c r="AA89" i="2"/>
  <c r="Y89" i="2"/>
  <c r="W89" i="2"/>
  <c r="U89" i="2"/>
  <c r="S89" i="2"/>
  <c r="Q89" i="2"/>
  <c r="O89" i="2"/>
  <c r="M89" i="2"/>
  <c r="J89" i="2"/>
  <c r="AM88" i="2"/>
  <c r="AK88" i="2"/>
  <c r="AI88" i="2"/>
  <c r="AG88" i="2"/>
  <c r="AE88" i="2"/>
  <c r="AC88" i="2"/>
  <c r="AA88" i="2"/>
  <c r="Y88" i="2"/>
  <c r="W88" i="2"/>
  <c r="U88" i="2"/>
  <c r="S88" i="2"/>
  <c r="Q88" i="2"/>
  <c r="O88" i="2"/>
  <c r="M88" i="2"/>
  <c r="J88" i="2"/>
  <c r="AM87" i="2"/>
  <c r="AK87" i="2"/>
  <c r="AI87" i="2"/>
  <c r="AG87" i="2"/>
  <c r="AE87" i="2"/>
  <c r="AC87" i="2"/>
  <c r="AA87" i="2"/>
  <c r="Y87" i="2"/>
  <c r="W87" i="2"/>
  <c r="U87" i="2"/>
  <c r="S87" i="2"/>
  <c r="Q87" i="2"/>
  <c r="O87" i="2"/>
  <c r="M87" i="2"/>
  <c r="J87" i="2"/>
  <c r="AM86" i="2"/>
  <c r="AK86" i="2"/>
  <c r="AI86" i="2"/>
  <c r="AG86" i="2"/>
  <c r="AE86" i="2"/>
  <c r="AC86" i="2"/>
  <c r="AA86" i="2"/>
  <c r="Y86" i="2"/>
  <c r="W86" i="2"/>
  <c r="U86" i="2"/>
  <c r="S86" i="2"/>
  <c r="Q86" i="2"/>
  <c r="O86" i="2"/>
  <c r="M86" i="2"/>
  <c r="J86" i="2"/>
  <c r="AM84" i="2"/>
  <c r="AK84" i="2"/>
  <c r="AI84" i="2"/>
  <c r="AG84" i="2"/>
  <c r="AE84" i="2"/>
  <c r="AC84" i="2"/>
  <c r="AA84" i="2"/>
  <c r="Y84" i="2"/>
  <c r="W84" i="2"/>
  <c r="U84" i="2"/>
  <c r="S84" i="2"/>
  <c r="Q84" i="2"/>
  <c r="O84" i="2"/>
  <c r="M84" i="2"/>
  <c r="J84" i="2"/>
  <c r="AM83" i="2"/>
  <c r="AK83" i="2"/>
  <c r="AI83" i="2"/>
  <c r="AG83" i="2"/>
  <c r="AE83" i="2"/>
  <c r="AC83" i="2"/>
  <c r="AA83" i="2"/>
  <c r="Y83" i="2"/>
  <c r="W83" i="2"/>
  <c r="U83" i="2"/>
  <c r="S83" i="2"/>
  <c r="Q83" i="2"/>
  <c r="O83" i="2"/>
  <c r="M83" i="2"/>
  <c r="J83" i="2"/>
  <c r="AM82" i="2"/>
  <c r="AK82" i="2"/>
  <c r="AI82" i="2"/>
  <c r="AG82" i="2"/>
  <c r="AE82" i="2"/>
  <c r="AC82" i="2"/>
  <c r="AA82" i="2"/>
  <c r="Y82" i="2"/>
  <c r="W82" i="2"/>
  <c r="U82" i="2"/>
  <c r="S82" i="2"/>
  <c r="Q82" i="2"/>
  <c r="O82" i="2"/>
  <c r="M82" i="2"/>
  <c r="J82" i="2"/>
  <c r="AM81" i="2"/>
  <c r="AK81" i="2"/>
  <c r="AI81" i="2"/>
  <c r="AG81" i="2"/>
  <c r="AE81" i="2"/>
  <c r="AC81" i="2"/>
  <c r="AA81" i="2"/>
  <c r="Y81" i="2"/>
  <c r="W81" i="2"/>
  <c r="U81" i="2"/>
  <c r="S81" i="2"/>
  <c r="Q81" i="2"/>
  <c r="O81" i="2"/>
  <c r="M81" i="2"/>
  <c r="J81" i="2"/>
  <c r="AM80" i="2"/>
  <c r="AK80" i="2"/>
  <c r="AI80" i="2"/>
  <c r="AG80" i="2"/>
  <c r="AE80" i="2"/>
  <c r="AC80" i="2"/>
  <c r="AA80" i="2"/>
  <c r="Y80" i="2"/>
  <c r="W80" i="2"/>
  <c r="U80" i="2"/>
  <c r="S80" i="2"/>
  <c r="O80" i="2"/>
  <c r="M80" i="2"/>
  <c r="J80" i="2"/>
  <c r="AM79" i="2"/>
  <c r="AK79" i="2"/>
  <c r="AI79" i="2"/>
  <c r="AG79" i="2"/>
  <c r="AE79" i="2"/>
  <c r="AC79" i="2"/>
  <c r="AA79" i="2"/>
  <c r="Y79" i="2"/>
  <c r="W79" i="2"/>
  <c r="U79" i="2"/>
  <c r="S79" i="2"/>
  <c r="Q79" i="2"/>
  <c r="O79" i="2"/>
  <c r="M79" i="2"/>
  <c r="J79" i="2"/>
  <c r="AM78" i="2"/>
  <c r="AK78" i="2"/>
  <c r="AI78" i="2"/>
  <c r="AG78" i="2"/>
  <c r="AE78" i="2"/>
  <c r="AC78" i="2"/>
  <c r="AA78" i="2"/>
  <c r="Y78" i="2"/>
  <c r="W78" i="2"/>
  <c r="U78" i="2"/>
  <c r="S78" i="2"/>
  <c r="Q78" i="2"/>
  <c r="O78" i="2"/>
  <c r="M78" i="2"/>
  <c r="J78" i="2"/>
  <c r="AM77" i="2"/>
  <c r="AK77" i="2"/>
  <c r="AI77" i="2"/>
  <c r="AG77" i="2"/>
  <c r="AE77" i="2"/>
  <c r="AC77" i="2"/>
  <c r="AA77" i="2"/>
  <c r="Y77" i="2"/>
  <c r="W77" i="2"/>
  <c r="U77" i="2"/>
  <c r="S77" i="2"/>
  <c r="Q77" i="2"/>
  <c r="O77" i="2"/>
  <c r="M77" i="2"/>
  <c r="J77" i="2"/>
  <c r="AM76" i="2"/>
  <c r="AK76" i="2"/>
  <c r="AI76" i="2"/>
  <c r="AG76" i="2"/>
  <c r="AE76" i="2"/>
  <c r="AC76" i="2"/>
  <c r="Y76" i="2"/>
  <c r="W76" i="2"/>
  <c r="U76" i="2"/>
  <c r="S76" i="2"/>
  <c r="Q76" i="2"/>
  <c r="O76" i="2"/>
  <c r="M76" i="2"/>
  <c r="J76" i="2"/>
  <c r="AM75" i="2"/>
  <c r="AK75" i="2"/>
  <c r="AI75" i="2"/>
  <c r="AG75" i="2"/>
  <c r="AE75" i="2"/>
  <c r="AC75" i="2"/>
  <c r="AA75" i="2"/>
  <c r="Y75" i="2"/>
  <c r="W75" i="2"/>
  <c r="U75" i="2"/>
  <c r="S75" i="2"/>
  <c r="Q75" i="2"/>
  <c r="O75" i="2"/>
  <c r="M75" i="2"/>
  <c r="J75" i="2"/>
  <c r="AM72" i="2"/>
  <c r="AK72" i="2"/>
  <c r="AE72" i="2"/>
  <c r="AC72" i="2"/>
  <c r="Y72" i="2"/>
  <c r="W72" i="2"/>
  <c r="S72" i="2"/>
  <c r="Q72" i="2"/>
  <c r="O72" i="2"/>
  <c r="M72" i="2"/>
  <c r="J72" i="2"/>
  <c r="AM71" i="2"/>
  <c r="AK71" i="2"/>
  <c r="AI71" i="2"/>
  <c r="AG71" i="2"/>
  <c r="AE71" i="2"/>
  <c r="AC71" i="2"/>
  <c r="AA71" i="2"/>
  <c r="Y71" i="2"/>
  <c r="W71" i="2"/>
  <c r="U71" i="2"/>
  <c r="S71" i="2"/>
  <c r="Q71" i="2"/>
  <c r="O71" i="2"/>
  <c r="M71" i="2"/>
  <c r="J71" i="2"/>
  <c r="AM70" i="2"/>
  <c r="AK70" i="2"/>
  <c r="AI70" i="2"/>
  <c r="AG70" i="2"/>
  <c r="AE70" i="2"/>
  <c r="AC70" i="2"/>
  <c r="AA70" i="2"/>
  <c r="Y70" i="2"/>
  <c r="W70" i="2"/>
  <c r="U70" i="2"/>
  <c r="S70" i="2"/>
  <c r="Q70" i="2"/>
  <c r="O70" i="2"/>
  <c r="M70" i="2"/>
  <c r="J70" i="2"/>
  <c r="AM69" i="2"/>
  <c r="AK69" i="2"/>
  <c r="AI69" i="2"/>
  <c r="AG69" i="2"/>
  <c r="AE69" i="2"/>
  <c r="AC69" i="2"/>
  <c r="AA69" i="2"/>
  <c r="Y69" i="2"/>
  <c r="W69" i="2"/>
  <c r="U69" i="2"/>
  <c r="S69" i="2"/>
  <c r="Q69" i="2"/>
  <c r="O69" i="2"/>
  <c r="M69" i="2"/>
  <c r="J69" i="2"/>
  <c r="AM68" i="2"/>
  <c r="AI68" i="2"/>
  <c r="AG68" i="2"/>
  <c r="AE68" i="2"/>
  <c r="AC68" i="2"/>
  <c r="AA68" i="2"/>
  <c r="Y68" i="2"/>
  <c r="W68" i="2"/>
  <c r="U68" i="2"/>
  <c r="S68" i="2"/>
  <c r="Q68" i="2"/>
  <c r="O68" i="2"/>
  <c r="M68" i="2"/>
  <c r="AM67" i="2"/>
  <c r="AK67" i="2"/>
  <c r="AI67" i="2"/>
  <c r="AG67" i="2"/>
  <c r="AE67" i="2"/>
  <c r="AC67" i="2"/>
  <c r="AA67" i="2"/>
  <c r="Y67" i="2"/>
  <c r="W67" i="2"/>
  <c r="U67" i="2"/>
  <c r="S67" i="2"/>
  <c r="Q67" i="2"/>
  <c r="O67" i="2"/>
  <c r="M67" i="2"/>
  <c r="J67" i="2"/>
  <c r="AM66" i="2"/>
  <c r="AK66" i="2"/>
  <c r="AI66" i="2"/>
  <c r="AG66" i="2"/>
  <c r="AE66" i="2"/>
  <c r="AC66" i="2"/>
  <c r="AA66" i="2"/>
  <c r="Y66" i="2"/>
  <c r="W66" i="2"/>
  <c r="S66" i="2"/>
  <c r="Q66" i="2"/>
  <c r="O66" i="2"/>
  <c r="M66" i="2"/>
  <c r="J66" i="2"/>
  <c r="AM65" i="2"/>
  <c r="AK65" i="2"/>
  <c r="AI65" i="2"/>
  <c r="AG65" i="2"/>
  <c r="AE65" i="2"/>
  <c r="AC65" i="2"/>
  <c r="AA65" i="2"/>
  <c r="Y65" i="2"/>
  <c r="W65" i="2"/>
  <c r="U65" i="2"/>
  <c r="S65" i="2"/>
  <c r="Q65" i="2"/>
  <c r="O65" i="2"/>
  <c r="M65" i="2"/>
  <c r="J65" i="2"/>
  <c r="AM64" i="2"/>
  <c r="AK64" i="2"/>
  <c r="AI64" i="2"/>
  <c r="AG64" i="2"/>
  <c r="AE64" i="2"/>
  <c r="AC64" i="2"/>
  <c r="AA64" i="2"/>
  <c r="Y64" i="2"/>
  <c r="W64" i="2"/>
  <c r="U64" i="2"/>
  <c r="S64" i="2"/>
  <c r="Q64" i="2"/>
  <c r="O64" i="2"/>
  <c r="M64" i="2"/>
  <c r="J64" i="2"/>
  <c r="AM63" i="2"/>
  <c r="AK63" i="2"/>
  <c r="AI63" i="2"/>
  <c r="AG63" i="2"/>
  <c r="AE63" i="2"/>
  <c r="AC63" i="2"/>
  <c r="AA63" i="2"/>
  <c r="Y63" i="2"/>
  <c r="W63" i="2"/>
  <c r="U63" i="2"/>
  <c r="S63" i="2"/>
  <c r="Q63" i="2"/>
  <c r="O63" i="2"/>
  <c r="M63" i="2"/>
  <c r="J63" i="2"/>
  <c r="AM62" i="2"/>
  <c r="AK62" i="2"/>
  <c r="AI62" i="2"/>
  <c r="AG62" i="2"/>
  <c r="AE62" i="2"/>
  <c r="AC62" i="2"/>
  <c r="AA62" i="2"/>
  <c r="Y62" i="2"/>
  <c r="W62" i="2"/>
  <c r="U62" i="2"/>
  <c r="S62" i="2"/>
  <c r="Q62" i="2"/>
  <c r="O62" i="2"/>
  <c r="M62" i="2"/>
  <c r="J62" i="2"/>
  <c r="N58" i="2"/>
  <c r="N57" i="2"/>
  <c r="AM42" i="2"/>
  <c r="AG41" i="2"/>
  <c r="AB41" i="2"/>
  <c r="W41" i="2"/>
  <c r="P41" i="2"/>
  <c r="I41" i="2"/>
  <c r="AF40" i="2"/>
  <c r="AA40" i="2"/>
  <c r="O40" i="2"/>
  <c r="F40" i="2"/>
  <c r="AH36" i="2"/>
  <c r="AH32" i="2"/>
  <c r="AH29" i="2"/>
  <c r="V37" i="2"/>
  <c r="T37" i="2"/>
  <c r="R37" i="2"/>
  <c r="P37" i="2"/>
  <c r="N37" i="2"/>
  <c r="L37" i="2"/>
  <c r="J37" i="2"/>
  <c r="V34" i="2"/>
  <c r="T34" i="2"/>
  <c r="R34" i="2"/>
  <c r="P34" i="2"/>
  <c r="N34" i="2"/>
  <c r="L34" i="2"/>
  <c r="J34" i="2"/>
  <c r="V33" i="2"/>
  <c r="T33" i="2"/>
  <c r="R33" i="2"/>
  <c r="P33" i="2"/>
  <c r="N33" i="2"/>
  <c r="L33" i="2"/>
  <c r="J33" i="2"/>
  <c r="V32" i="2"/>
  <c r="T32" i="2"/>
  <c r="R32" i="2"/>
  <c r="P32" i="2"/>
  <c r="N32" i="2"/>
  <c r="L32" i="2"/>
  <c r="J32" i="2"/>
  <c r="V31" i="2"/>
  <c r="T31" i="2"/>
  <c r="R31" i="2"/>
  <c r="P31" i="2"/>
  <c r="N31" i="2"/>
  <c r="L31" i="2"/>
  <c r="J31" i="2"/>
  <c r="V30" i="2"/>
  <c r="T30" i="2"/>
  <c r="R30" i="2"/>
  <c r="P30" i="2"/>
  <c r="N30" i="2"/>
  <c r="L30" i="2"/>
  <c r="J30" i="2"/>
  <c r="V29" i="2"/>
  <c r="T29" i="2"/>
  <c r="R29" i="2"/>
  <c r="P29" i="2"/>
  <c r="N29" i="2"/>
  <c r="L29" i="2"/>
  <c r="J29" i="2"/>
  <c r="V28" i="2"/>
  <c r="T28" i="2"/>
  <c r="R28" i="2"/>
  <c r="P28" i="2"/>
  <c r="N28" i="2"/>
  <c r="L28" i="2"/>
  <c r="J28" i="2"/>
  <c r="V27" i="2"/>
  <c r="T27" i="2"/>
  <c r="R27" i="2"/>
  <c r="P27" i="2"/>
  <c r="N27" i="2"/>
  <c r="L27" i="2"/>
  <c r="J27" i="2"/>
  <c r="V26" i="2"/>
  <c r="T26" i="2"/>
  <c r="R26" i="2"/>
  <c r="P26" i="2"/>
  <c r="N26" i="2"/>
  <c r="L26" i="2"/>
  <c r="J26" i="2"/>
  <c r="V25" i="2"/>
  <c r="T25" i="2"/>
  <c r="R25" i="2"/>
  <c r="P25" i="2"/>
  <c r="N25" i="2"/>
  <c r="L25" i="2"/>
  <c r="J25" i="2"/>
  <c r="R24" i="2"/>
  <c r="N24" i="2"/>
  <c r="L24" i="2"/>
  <c r="J24" i="2"/>
  <c r="V23" i="2"/>
  <c r="T23" i="2"/>
  <c r="P23" i="2"/>
  <c r="N23" i="2"/>
  <c r="L23" i="2"/>
  <c r="J23" i="2"/>
  <c r="V22" i="2"/>
  <c r="T22" i="2"/>
  <c r="R22" i="2"/>
  <c r="P22" i="2"/>
  <c r="N22" i="2"/>
  <c r="L22" i="2"/>
  <c r="J22" i="2"/>
  <c r="V21" i="2"/>
  <c r="T21" i="2"/>
  <c r="R21" i="2"/>
  <c r="P21" i="2"/>
  <c r="N21" i="2"/>
  <c r="L21" i="2"/>
  <c r="J21" i="2"/>
  <c r="V20" i="2"/>
  <c r="T20" i="2"/>
  <c r="R20" i="2"/>
  <c r="P20" i="2"/>
  <c r="N20" i="2"/>
  <c r="L20" i="2"/>
  <c r="J20" i="2"/>
  <c r="V19" i="2"/>
  <c r="T19" i="2"/>
  <c r="R19" i="2"/>
  <c r="P19" i="2"/>
  <c r="N19" i="2"/>
  <c r="L19" i="2"/>
  <c r="J19" i="2"/>
  <c r="V18" i="2"/>
  <c r="T18" i="2"/>
  <c r="R18" i="2"/>
  <c r="P18" i="2"/>
  <c r="N18" i="2"/>
  <c r="L18" i="2"/>
  <c r="J18" i="2"/>
  <c r="V17" i="2"/>
  <c r="T17" i="2"/>
  <c r="R17" i="2"/>
  <c r="P17" i="2"/>
  <c r="N17" i="2"/>
  <c r="L17" i="2"/>
  <c r="J17" i="2"/>
  <c r="V16" i="2"/>
  <c r="T16" i="2"/>
  <c r="R16" i="2"/>
  <c r="P16" i="2"/>
  <c r="N16" i="2"/>
  <c r="L16" i="2"/>
  <c r="J16" i="2"/>
  <c r="AB9" i="2"/>
  <c r="AB8" i="2"/>
  <c r="AB7" i="2"/>
  <c r="AB6" i="2"/>
  <c r="AB5" i="2"/>
  <c r="F9" i="2"/>
  <c r="F8" i="2"/>
  <c r="F7" i="2"/>
  <c r="F6" i="2"/>
  <c r="F5" i="2"/>
  <c r="F4" i="2"/>
  <c r="AJ166" i="4"/>
  <c r="AJ162" i="4"/>
  <c r="AJ158" i="4"/>
  <c r="AJ154" i="4"/>
  <c r="AH166" i="4"/>
  <c r="AF166" i="4"/>
  <c r="AD166" i="4"/>
  <c r="AB166" i="4"/>
  <c r="Z166" i="4"/>
  <c r="X166" i="4"/>
  <c r="V166" i="4"/>
  <c r="T166" i="4"/>
  <c r="R166" i="4"/>
  <c r="P166" i="4"/>
  <c r="N166" i="4"/>
  <c r="F166" i="4"/>
  <c r="AH162" i="4"/>
  <c r="AF162" i="4"/>
  <c r="AD162" i="4"/>
  <c r="AB162" i="4"/>
  <c r="Z162" i="4"/>
  <c r="X162" i="4"/>
  <c r="V162" i="4"/>
  <c r="T162" i="4"/>
  <c r="R162" i="4"/>
  <c r="P162" i="4"/>
  <c r="N162" i="4"/>
  <c r="K162" i="4"/>
  <c r="F162" i="4"/>
  <c r="AH158" i="4"/>
  <c r="AF158" i="4"/>
  <c r="AD158" i="4"/>
  <c r="AB158" i="4"/>
  <c r="Z158" i="4"/>
  <c r="X158" i="4"/>
  <c r="V158" i="4"/>
  <c r="T158" i="4"/>
  <c r="R158" i="4"/>
  <c r="P158" i="4"/>
  <c r="N158" i="4"/>
  <c r="K158" i="4"/>
  <c r="F158" i="4"/>
  <c r="AH153" i="4"/>
  <c r="AF153" i="4"/>
  <c r="AD153" i="4"/>
  <c r="AB153" i="4"/>
  <c r="Z153" i="4"/>
  <c r="X153" i="4"/>
  <c r="V153" i="4"/>
  <c r="T153" i="4"/>
  <c r="R153" i="4"/>
  <c r="N153" i="4"/>
  <c r="K153" i="4"/>
  <c r="F153" i="4"/>
  <c r="Z138" i="4"/>
  <c r="Z137" i="4"/>
  <c r="AA130" i="4"/>
  <c r="Y130" i="4"/>
  <c r="AA129" i="4"/>
  <c r="Y129" i="4"/>
  <c r="AA128" i="4"/>
  <c r="Y128" i="4"/>
  <c r="AA127" i="4"/>
  <c r="Y127" i="4"/>
  <c r="AA126" i="4"/>
  <c r="Y126" i="4"/>
  <c r="AA125" i="4"/>
  <c r="Y125" i="4"/>
  <c r="AA124" i="4"/>
  <c r="Y124" i="4"/>
  <c r="AA123" i="4"/>
  <c r="Y123" i="4"/>
  <c r="AA122" i="4"/>
  <c r="Y122" i="4"/>
  <c r="AA121" i="4"/>
  <c r="Y121" i="4"/>
  <c r="AA120" i="4"/>
  <c r="Y120" i="4"/>
  <c r="AA119" i="4"/>
  <c r="Y119" i="4"/>
  <c r="AA118" i="4"/>
  <c r="Y118" i="4"/>
  <c r="AA117" i="4"/>
  <c r="Y117" i="4"/>
  <c r="AA116" i="4"/>
  <c r="Y116" i="4"/>
  <c r="AA115" i="4"/>
  <c r="Y115" i="4"/>
  <c r="AA114" i="4"/>
  <c r="Y114" i="4"/>
  <c r="AA113" i="4"/>
  <c r="Y113" i="4"/>
  <c r="AA112" i="4"/>
  <c r="Y112" i="4"/>
  <c r="AA111" i="4"/>
  <c r="Y11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I130" i="4"/>
  <c r="I129" i="4"/>
  <c r="I128" i="4"/>
  <c r="I127" i="4"/>
  <c r="I126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AM91" i="4"/>
  <c r="AK91" i="4"/>
  <c r="AI91" i="4"/>
  <c r="AG91" i="4"/>
  <c r="AE91" i="4"/>
  <c r="AC91" i="4"/>
  <c r="AA91" i="4"/>
  <c r="Y91" i="4"/>
  <c r="W91" i="4"/>
  <c r="U91" i="4"/>
  <c r="S91" i="4"/>
  <c r="Q91" i="4"/>
  <c r="O91" i="4"/>
  <c r="M91" i="4"/>
  <c r="AM89" i="4"/>
  <c r="AK89" i="4"/>
  <c r="AI89" i="4"/>
  <c r="AG89" i="4"/>
  <c r="AE89" i="4"/>
  <c r="AC89" i="4"/>
  <c r="AA89" i="4"/>
  <c r="Y89" i="4"/>
  <c r="W89" i="4"/>
  <c r="U89" i="4"/>
  <c r="S89" i="4"/>
  <c r="Q89" i="4"/>
  <c r="O89" i="4"/>
  <c r="M89" i="4"/>
  <c r="AM88" i="4"/>
  <c r="AK88" i="4"/>
  <c r="AI88" i="4"/>
  <c r="AG88" i="4"/>
  <c r="AE88" i="4"/>
  <c r="AC88" i="4"/>
  <c r="AA88" i="4"/>
  <c r="Y88" i="4"/>
  <c r="W88" i="4"/>
  <c r="U88" i="4"/>
  <c r="S88" i="4"/>
  <c r="Q88" i="4"/>
  <c r="O88" i="4"/>
  <c r="M88" i="4"/>
  <c r="AM87" i="4"/>
  <c r="AK87" i="4"/>
  <c r="AI87" i="4"/>
  <c r="AG87" i="4"/>
  <c r="AE87" i="4"/>
  <c r="AC87" i="4"/>
  <c r="AA87" i="4"/>
  <c r="Y87" i="4"/>
  <c r="W87" i="4"/>
  <c r="U87" i="4"/>
  <c r="S87" i="4"/>
  <c r="Q87" i="4"/>
  <c r="O87" i="4"/>
  <c r="M87" i="4"/>
  <c r="AM86" i="4"/>
  <c r="AK86" i="4"/>
  <c r="AI86" i="4"/>
  <c r="AG86" i="4"/>
  <c r="AE86" i="4"/>
  <c r="AC86" i="4"/>
  <c r="AA86" i="4"/>
  <c r="Y86" i="4"/>
  <c r="W86" i="4"/>
  <c r="U86" i="4"/>
  <c r="S86" i="4"/>
  <c r="Q86" i="4"/>
  <c r="O86" i="4"/>
  <c r="M86" i="4"/>
  <c r="AM84" i="4"/>
  <c r="AK84" i="4"/>
  <c r="AI84" i="4"/>
  <c r="AG84" i="4"/>
  <c r="AE84" i="4"/>
  <c r="AC84" i="4"/>
  <c r="AA84" i="4"/>
  <c r="Y84" i="4"/>
  <c r="W84" i="4"/>
  <c r="U84" i="4"/>
  <c r="S84" i="4"/>
  <c r="Q84" i="4"/>
  <c r="O84" i="4"/>
  <c r="M84" i="4"/>
  <c r="AM83" i="4"/>
  <c r="AK83" i="4"/>
  <c r="AI83" i="4"/>
  <c r="AG83" i="4"/>
  <c r="AE83" i="4"/>
  <c r="AC83" i="4"/>
  <c r="AA83" i="4"/>
  <c r="Y83" i="4"/>
  <c r="W83" i="4"/>
  <c r="U83" i="4"/>
  <c r="S83" i="4"/>
  <c r="Q83" i="4"/>
  <c r="O83" i="4"/>
  <c r="M83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AM80" i="4"/>
  <c r="AK80" i="4"/>
  <c r="AI80" i="4"/>
  <c r="AG80" i="4"/>
  <c r="AE80" i="4"/>
  <c r="AC80" i="4"/>
  <c r="AA80" i="4"/>
  <c r="Y80" i="4"/>
  <c r="W80" i="4"/>
  <c r="U80" i="4"/>
  <c r="S80" i="4"/>
  <c r="Q80" i="4"/>
  <c r="O80" i="4"/>
  <c r="M80" i="4"/>
  <c r="AM79" i="4"/>
  <c r="AK79" i="4"/>
  <c r="AI79" i="4"/>
  <c r="AG79" i="4"/>
  <c r="AE79" i="4"/>
  <c r="AC79" i="4"/>
  <c r="AA79" i="4"/>
  <c r="Y79" i="4"/>
  <c r="W79" i="4"/>
  <c r="U79" i="4"/>
  <c r="S79" i="4"/>
  <c r="Q79" i="4"/>
  <c r="O79" i="4"/>
  <c r="M79" i="4"/>
  <c r="AM78" i="4"/>
  <c r="AK78" i="4"/>
  <c r="AI78" i="4"/>
  <c r="AG78" i="4"/>
  <c r="AE78" i="4"/>
  <c r="AC78" i="4"/>
  <c r="AA78" i="4"/>
  <c r="Y78" i="4"/>
  <c r="W78" i="4"/>
  <c r="U78" i="4"/>
  <c r="S78" i="4"/>
  <c r="Q78" i="4"/>
  <c r="O78" i="4"/>
  <c r="M78" i="4"/>
  <c r="AM77" i="4"/>
  <c r="AK77" i="4"/>
  <c r="AI77" i="4"/>
  <c r="AG77" i="4"/>
  <c r="AE77" i="4"/>
  <c r="AC77" i="4"/>
  <c r="AA77" i="4"/>
  <c r="Y77" i="4"/>
  <c r="W77" i="4"/>
  <c r="U77" i="4"/>
  <c r="S77" i="4"/>
  <c r="Q77" i="4"/>
  <c r="O77" i="4"/>
  <c r="M77" i="4"/>
  <c r="AM76" i="4"/>
  <c r="AK76" i="4"/>
  <c r="AI76" i="4"/>
  <c r="AG76" i="4"/>
  <c r="AE76" i="4"/>
  <c r="AC76" i="4"/>
  <c r="AA76" i="4"/>
  <c r="Y76" i="4"/>
  <c r="W76" i="4"/>
  <c r="U76" i="4"/>
  <c r="S76" i="4"/>
  <c r="Q76" i="4"/>
  <c r="O76" i="4"/>
  <c r="M76" i="4"/>
  <c r="AM75" i="4"/>
  <c r="AK75" i="4"/>
  <c r="AI75" i="4"/>
  <c r="AG75" i="4"/>
  <c r="AE75" i="4"/>
  <c r="AC75" i="4"/>
  <c r="AA75" i="4"/>
  <c r="Y75" i="4"/>
  <c r="W75" i="4"/>
  <c r="U75" i="4"/>
  <c r="S75" i="4"/>
  <c r="Q75" i="4"/>
  <c r="O75" i="4"/>
  <c r="M75" i="4"/>
  <c r="AM72" i="4"/>
  <c r="AK72" i="4"/>
  <c r="AE72" i="4"/>
  <c r="AC72" i="4"/>
  <c r="Y72" i="4"/>
  <c r="W72" i="4"/>
  <c r="S72" i="4"/>
  <c r="Q72" i="4"/>
  <c r="O72" i="4"/>
  <c r="M72" i="4"/>
  <c r="AM71" i="4"/>
  <c r="AK71" i="4"/>
  <c r="AI71" i="4"/>
  <c r="AG71" i="4"/>
  <c r="AE71" i="4"/>
  <c r="AC71" i="4"/>
  <c r="AA71" i="4"/>
  <c r="Y71" i="4"/>
  <c r="W71" i="4"/>
  <c r="U71" i="4"/>
  <c r="S71" i="4"/>
  <c r="Q71" i="4"/>
  <c r="O71" i="4"/>
  <c r="M71" i="4"/>
  <c r="AM70" i="4"/>
  <c r="AK70" i="4"/>
  <c r="AI70" i="4"/>
  <c r="AG70" i="4"/>
  <c r="AE70" i="4"/>
  <c r="AC70" i="4"/>
  <c r="AA70" i="4"/>
  <c r="Y70" i="4"/>
  <c r="W70" i="4"/>
  <c r="U70" i="4"/>
  <c r="S70" i="4"/>
  <c r="Q70" i="4"/>
  <c r="O70" i="4"/>
  <c r="M70" i="4"/>
  <c r="AM69" i="4"/>
  <c r="AK69" i="4"/>
  <c r="AI69" i="4"/>
  <c r="AG69" i="4"/>
  <c r="AE69" i="4"/>
  <c r="AC69" i="4"/>
  <c r="AA69" i="4"/>
  <c r="Y69" i="4"/>
  <c r="W69" i="4"/>
  <c r="U69" i="4"/>
  <c r="S69" i="4"/>
  <c r="Q69" i="4"/>
  <c r="O69" i="4"/>
  <c r="M69" i="4"/>
  <c r="AM68" i="4"/>
  <c r="AI68" i="4"/>
  <c r="AG68" i="4"/>
  <c r="AE68" i="4"/>
  <c r="AC68" i="4"/>
  <c r="AA68" i="4"/>
  <c r="Y68" i="4"/>
  <c r="W68" i="4"/>
  <c r="U68" i="4"/>
  <c r="S68" i="4"/>
  <c r="Q68" i="4"/>
  <c r="O68" i="4"/>
  <c r="M68" i="4"/>
  <c r="AM67" i="4"/>
  <c r="AK67" i="4"/>
  <c r="AI67" i="4"/>
  <c r="AG67" i="4"/>
  <c r="AE67" i="4"/>
  <c r="AC67" i="4"/>
  <c r="AA67" i="4"/>
  <c r="Y67" i="4"/>
  <c r="W67" i="4"/>
  <c r="U67" i="4"/>
  <c r="S67" i="4"/>
  <c r="Q67" i="4"/>
  <c r="O67" i="4"/>
  <c r="M67" i="4"/>
  <c r="AM66" i="4"/>
  <c r="AK66" i="4"/>
  <c r="AI66" i="4"/>
  <c r="AG66" i="4"/>
  <c r="AE66" i="4"/>
  <c r="AC66" i="4"/>
  <c r="AA66" i="4"/>
  <c r="Y66" i="4"/>
  <c r="W66" i="4"/>
  <c r="U66" i="4"/>
  <c r="S66" i="4"/>
  <c r="Q66" i="4"/>
  <c r="O66" i="4"/>
  <c r="M66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N57" i="4"/>
  <c r="N56" i="4"/>
  <c r="V37" i="4"/>
  <c r="T37" i="4"/>
  <c r="R37" i="4"/>
  <c r="P37" i="4"/>
  <c r="N37" i="4"/>
  <c r="L37" i="4"/>
  <c r="J37" i="4"/>
  <c r="V34" i="4"/>
  <c r="T34" i="4"/>
  <c r="R34" i="4"/>
  <c r="P34" i="4"/>
  <c r="N34" i="4"/>
  <c r="L34" i="4"/>
  <c r="J34" i="4"/>
  <c r="V33" i="4"/>
  <c r="T33" i="4"/>
  <c r="R33" i="4"/>
  <c r="P33" i="4"/>
  <c r="N33" i="4"/>
  <c r="L33" i="4"/>
  <c r="J33" i="4"/>
  <c r="V32" i="4"/>
  <c r="T32" i="4"/>
  <c r="R32" i="4"/>
  <c r="P32" i="4"/>
  <c r="N32" i="4"/>
  <c r="L32" i="4"/>
  <c r="J32" i="4"/>
  <c r="V31" i="4"/>
  <c r="T31" i="4"/>
  <c r="R31" i="4"/>
  <c r="P31" i="4"/>
  <c r="N31" i="4"/>
  <c r="L31" i="4"/>
  <c r="J31" i="4"/>
  <c r="V30" i="4"/>
  <c r="T30" i="4"/>
  <c r="R30" i="4"/>
  <c r="P30" i="4"/>
  <c r="N30" i="4"/>
  <c r="L30" i="4"/>
  <c r="J30" i="4"/>
  <c r="V29" i="4"/>
  <c r="T29" i="4"/>
  <c r="R29" i="4"/>
  <c r="P29" i="4"/>
  <c r="N29" i="4"/>
  <c r="L29" i="4"/>
  <c r="J29" i="4"/>
  <c r="V28" i="4"/>
  <c r="T28" i="4"/>
  <c r="R28" i="4"/>
  <c r="P28" i="4"/>
  <c r="N28" i="4"/>
  <c r="L28" i="4"/>
  <c r="J28" i="4"/>
  <c r="V27" i="4"/>
  <c r="T27" i="4"/>
  <c r="R27" i="4"/>
  <c r="P27" i="4"/>
  <c r="N27" i="4"/>
  <c r="L27" i="4"/>
  <c r="J27" i="4"/>
  <c r="V26" i="4"/>
  <c r="T26" i="4"/>
  <c r="R26" i="4"/>
  <c r="P26" i="4"/>
  <c r="N26" i="4"/>
  <c r="L26" i="4"/>
  <c r="J26" i="4"/>
  <c r="V25" i="4"/>
  <c r="T25" i="4"/>
  <c r="R25" i="4"/>
  <c r="P25" i="4"/>
  <c r="N25" i="4"/>
  <c r="L25" i="4"/>
  <c r="J25" i="4"/>
  <c r="V24" i="4"/>
  <c r="T24" i="4"/>
  <c r="R24" i="4"/>
  <c r="P24" i="4"/>
  <c r="N24" i="4"/>
  <c r="L24" i="4"/>
  <c r="J24" i="4"/>
  <c r="V23" i="4"/>
  <c r="T23" i="4"/>
  <c r="R23" i="4"/>
  <c r="P23" i="4"/>
  <c r="N23" i="4"/>
  <c r="L23" i="4"/>
  <c r="J23" i="4"/>
  <c r="V22" i="4"/>
  <c r="T22" i="4"/>
  <c r="R22" i="4"/>
  <c r="P22" i="4"/>
  <c r="N22" i="4"/>
  <c r="L22" i="4"/>
  <c r="J22" i="4"/>
  <c r="V21" i="4"/>
  <c r="T21" i="4"/>
  <c r="R21" i="4"/>
  <c r="P21" i="4"/>
  <c r="N21" i="4"/>
  <c r="L21" i="4"/>
  <c r="J21" i="4"/>
  <c r="V20" i="4"/>
  <c r="T20" i="4"/>
  <c r="R20" i="4"/>
  <c r="P20" i="4"/>
  <c r="N20" i="4"/>
  <c r="L20" i="4"/>
  <c r="J20" i="4"/>
  <c r="V19" i="4"/>
  <c r="T19" i="4"/>
  <c r="R19" i="4"/>
  <c r="P19" i="4"/>
  <c r="N19" i="4"/>
  <c r="L19" i="4"/>
  <c r="J19" i="4"/>
  <c r="V18" i="4"/>
  <c r="T18" i="4"/>
  <c r="R18" i="4"/>
  <c r="P18" i="4"/>
  <c r="N18" i="4"/>
  <c r="L18" i="4"/>
  <c r="J18" i="4"/>
  <c r="V17" i="4"/>
  <c r="T17" i="4"/>
  <c r="R17" i="4"/>
  <c r="P17" i="4"/>
  <c r="N17" i="4"/>
  <c r="L17" i="4"/>
  <c r="J17" i="4"/>
  <c r="V16" i="4"/>
  <c r="T16" i="4"/>
  <c r="R16" i="4"/>
  <c r="P16" i="4"/>
  <c r="N16" i="4"/>
  <c r="L16" i="4"/>
  <c r="J16" i="4"/>
  <c r="AB9" i="4"/>
  <c r="AB8" i="4"/>
  <c r="AB7" i="4"/>
  <c r="AB6" i="4"/>
  <c r="AB5" i="4"/>
  <c r="F8" i="4"/>
  <c r="F7" i="4"/>
  <c r="F6" i="4"/>
  <c r="F5" i="4"/>
  <c r="F4" i="4"/>
  <c r="AI72" i="1" l="1"/>
  <c r="AG72" i="1"/>
  <c r="AG72" i="3" s="1"/>
  <c r="AA72" i="1"/>
  <c r="U72" i="1"/>
  <c r="U72" i="3" s="1"/>
  <c r="AB5" i="3"/>
  <c r="AB6" i="3"/>
  <c r="F9" i="3"/>
  <c r="X16" i="3"/>
  <c r="Z16" i="3"/>
  <c r="AB16" i="3"/>
  <c r="AD16" i="3"/>
  <c r="AF16" i="3"/>
  <c r="X17" i="3"/>
  <c r="Z17" i="3"/>
  <c r="AB17" i="3"/>
  <c r="AD17" i="3"/>
  <c r="AF17" i="3"/>
  <c r="X18" i="3"/>
  <c r="Z18" i="3"/>
  <c r="AB18" i="3"/>
  <c r="AD18" i="3"/>
  <c r="AF18" i="3"/>
  <c r="X19" i="3"/>
  <c r="Z19" i="3"/>
  <c r="AB19" i="3"/>
  <c r="AD19" i="3"/>
  <c r="AF19" i="3"/>
  <c r="X20" i="3"/>
  <c r="Z20" i="3"/>
  <c r="AB20" i="3"/>
  <c r="AD20" i="3"/>
  <c r="AF20" i="3"/>
  <c r="X21" i="3"/>
  <c r="Z21" i="3"/>
  <c r="AB21" i="3"/>
  <c r="AD21" i="3"/>
  <c r="AF21" i="3"/>
  <c r="X22" i="3"/>
  <c r="Z22" i="3"/>
  <c r="AB22" i="3"/>
  <c r="AD22" i="3"/>
  <c r="AF22" i="3"/>
  <c r="X23" i="3"/>
  <c r="Z23" i="3"/>
  <c r="AB23" i="3"/>
  <c r="AD23" i="3"/>
  <c r="AF23" i="3"/>
  <c r="X24" i="3"/>
  <c r="Z24" i="3"/>
  <c r="AB24" i="3"/>
  <c r="AD24" i="3"/>
  <c r="AF24" i="3"/>
  <c r="X25" i="3"/>
  <c r="Z25" i="3"/>
  <c r="AB25" i="3"/>
  <c r="AD25" i="3"/>
  <c r="AF25" i="3"/>
  <c r="X26" i="3"/>
  <c r="Z26" i="3"/>
  <c r="AB26" i="3"/>
  <c r="AD26" i="3"/>
  <c r="AF26" i="3"/>
  <c r="X27" i="3"/>
  <c r="Z27" i="3"/>
  <c r="AB27" i="3"/>
  <c r="AD27" i="3"/>
  <c r="AF27" i="3"/>
  <c r="X28" i="3"/>
  <c r="Z28" i="3"/>
  <c r="AB28" i="3"/>
  <c r="AD28" i="3"/>
  <c r="AF28" i="3"/>
  <c r="X29" i="3"/>
  <c r="Z29" i="3"/>
  <c r="AB29" i="3"/>
  <c r="AD29" i="3"/>
  <c r="AF29" i="3"/>
  <c r="X30" i="3"/>
  <c r="Z30" i="3"/>
  <c r="AB30" i="3"/>
  <c r="AD30" i="3"/>
  <c r="AF30" i="3"/>
  <c r="X31" i="3"/>
  <c r="Z31" i="3"/>
  <c r="AB31" i="3"/>
  <c r="AD31" i="3"/>
  <c r="AF31" i="3"/>
  <c r="X32" i="3"/>
  <c r="Z32" i="3"/>
  <c r="AB32" i="3"/>
  <c r="AD32" i="3"/>
  <c r="AF32" i="3"/>
  <c r="X33" i="3"/>
  <c r="Z33" i="3"/>
  <c r="AB33" i="3"/>
  <c r="AD33" i="3"/>
  <c r="AF33" i="3"/>
  <c r="X34" i="3"/>
  <c r="Z34" i="3"/>
  <c r="AB34" i="3"/>
  <c r="AD34" i="3"/>
  <c r="AF34" i="3"/>
  <c r="X37" i="3"/>
  <c r="Z37" i="3"/>
  <c r="AB37" i="3"/>
  <c r="AD37" i="3"/>
  <c r="AF37" i="3"/>
  <c r="F40" i="3"/>
  <c r="O40" i="3"/>
  <c r="AA40" i="3"/>
  <c r="AF40" i="3"/>
  <c r="I41" i="3"/>
  <c r="P41" i="3"/>
  <c r="W41" i="3"/>
  <c r="AB41" i="3"/>
  <c r="AG41" i="3"/>
  <c r="P42" i="3"/>
  <c r="Y42" i="3"/>
  <c r="AF42" i="3"/>
  <c r="AM42" i="3"/>
  <c r="G98" i="3"/>
  <c r="I98" i="3"/>
  <c r="K98" i="3"/>
  <c r="O98" i="3"/>
  <c r="Q98" i="3"/>
  <c r="S98" i="3"/>
  <c r="U98" i="3"/>
  <c r="W98" i="3"/>
  <c r="Y98" i="3"/>
  <c r="AA98" i="3"/>
  <c r="K99" i="3"/>
  <c r="O99" i="3"/>
  <c r="Q99" i="3"/>
  <c r="S99" i="3"/>
  <c r="U99" i="3"/>
  <c r="W99" i="3"/>
  <c r="Y99" i="3"/>
  <c r="AA99" i="3"/>
  <c r="G100" i="3"/>
  <c r="K100" i="3"/>
  <c r="O100" i="3"/>
  <c r="Q100" i="3"/>
  <c r="S100" i="3"/>
  <c r="U100" i="3"/>
  <c r="W100" i="3"/>
  <c r="Y100" i="3"/>
  <c r="AA100" i="3"/>
  <c r="G101" i="3"/>
  <c r="K101" i="3"/>
  <c r="O101" i="3"/>
  <c r="Q101" i="3"/>
  <c r="S101" i="3"/>
  <c r="U101" i="3"/>
  <c r="W101" i="3"/>
  <c r="Y101" i="3"/>
  <c r="AA101" i="3"/>
  <c r="Y110" i="3"/>
  <c r="AA110" i="3"/>
  <c r="AM110" i="3"/>
  <c r="K111" i="3"/>
  <c r="Q111" i="3"/>
  <c r="AM111" i="3"/>
  <c r="AM112" i="3"/>
  <c r="AM113" i="3"/>
  <c r="AM114" i="3"/>
  <c r="AM115" i="3"/>
  <c r="AM116" i="3"/>
  <c r="AM117" i="3"/>
  <c r="AM118" i="3"/>
  <c r="AM119" i="3"/>
  <c r="I137" i="3"/>
  <c r="L137" i="3"/>
  <c r="Q137" i="3"/>
  <c r="T137" i="3"/>
  <c r="W137" i="3"/>
  <c r="I138" i="3"/>
  <c r="L138" i="3"/>
  <c r="Q138" i="3"/>
  <c r="T138" i="3"/>
  <c r="W138" i="3"/>
  <c r="I139" i="3"/>
  <c r="L139" i="3"/>
  <c r="Q139" i="3"/>
  <c r="T139" i="3"/>
  <c r="W139" i="3"/>
  <c r="I142" i="3"/>
  <c r="T142" i="3"/>
  <c r="AD142" i="3"/>
  <c r="I143" i="3"/>
  <c r="T143" i="3"/>
  <c r="AD143" i="3"/>
  <c r="I144" i="3"/>
  <c r="T144" i="3"/>
  <c r="AD144" i="3"/>
  <c r="I145" i="3"/>
  <c r="T145" i="3"/>
  <c r="AD145" i="3"/>
  <c r="F9" i="4"/>
  <c r="AH15" i="4"/>
  <c r="X16" i="4"/>
  <c r="Z16" i="4"/>
  <c r="AB16" i="4"/>
  <c r="AD16" i="4"/>
  <c r="AF16" i="4"/>
  <c r="X17" i="4"/>
  <c r="Z17" i="4"/>
  <c r="AB17" i="4"/>
  <c r="AD17" i="4"/>
  <c r="AF17" i="4"/>
  <c r="X18" i="4"/>
  <c r="Z18" i="4"/>
  <c r="AB18" i="4"/>
  <c r="AD18" i="4"/>
  <c r="AF18" i="4"/>
  <c r="AH18" i="4"/>
  <c r="X19" i="4"/>
  <c r="Z19" i="4"/>
  <c r="AB19" i="4"/>
  <c r="AD19" i="4"/>
  <c r="AF19" i="4"/>
  <c r="X20" i="4"/>
  <c r="Z20" i="4"/>
  <c r="AB20" i="4"/>
  <c r="AD20" i="4"/>
  <c r="AF20" i="4"/>
  <c r="X21" i="4"/>
  <c r="Z21" i="4"/>
  <c r="AB21" i="4"/>
  <c r="AD21" i="4"/>
  <c r="AF21" i="4"/>
  <c r="X22" i="4"/>
  <c r="Z22" i="4"/>
  <c r="AB22" i="4"/>
  <c r="AD22" i="4"/>
  <c r="AF22" i="4"/>
  <c r="X23" i="4"/>
  <c r="Z23" i="4"/>
  <c r="AB23" i="4"/>
  <c r="AD23" i="4"/>
  <c r="AF23" i="4"/>
  <c r="X24" i="4"/>
  <c r="Z24" i="4"/>
  <c r="AB24" i="4"/>
  <c r="AD24" i="4"/>
  <c r="AF24" i="4"/>
  <c r="X25" i="4"/>
  <c r="Z25" i="4"/>
  <c r="AB25" i="4"/>
  <c r="AD25" i="4"/>
  <c r="AF25" i="4"/>
  <c r="X26" i="4"/>
  <c r="Z26" i="4"/>
  <c r="AB26" i="4"/>
  <c r="AD26" i="4"/>
  <c r="AF26" i="4"/>
  <c r="X27" i="4"/>
  <c r="Z27" i="4"/>
  <c r="AB27" i="4"/>
  <c r="AD27" i="4"/>
  <c r="AF27" i="4"/>
  <c r="X28" i="4"/>
  <c r="Z28" i="4"/>
  <c r="AB28" i="4"/>
  <c r="AD28" i="4"/>
  <c r="AF28" i="4"/>
  <c r="X29" i="4"/>
  <c r="Z29" i="4"/>
  <c r="AB29" i="4"/>
  <c r="AD29" i="4"/>
  <c r="AF29" i="4"/>
  <c r="AH29" i="4"/>
  <c r="X30" i="4"/>
  <c r="Z30" i="4"/>
  <c r="AB30" i="4"/>
  <c r="AD30" i="4"/>
  <c r="AF30" i="4"/>
  <c r="X31" i="4"/>
  <c r="Z31" i="4"/>
  <c r="AB31" i="4"/>
  <c r="AD31" i="4"/>
  <c r="AF31" i="4"/>
  <c r="X32" i="4"/>
  <c r="Z32" i="4"/>
  <c r="AB32" i="4"/>
  <c r="AD32" i="4"/>
  <c r="AF32" i="4"/>
  <c r="AH32" i="4"/>
  <c r="X33" i="4"/>
  <c r="Z33" i="4"/>
  <c r="AB33" i="4"/>
  <c r="AD33" i="4"/>
  <c r="AF33" i="4"/>
  <c r="X34" i="4"/>
  <c r="Z34" i="4"/>
  <c r="AB34" i="4"/>
  <c r="AD34" i="4"/>
  <c r="AF34" i="4"/>
  <c r="AH36" i="4"/>
  <c r="X37" i="4"/>
  <c r="Z37" i="4"/>
  <c r="AB37" i="4"/>
  <c r="AD37" i="4"/>
  <c r="AF37" i="4"/>
  <c r="F40" i="4"/>
  <c r="O40" i="4"/>
  <c r="AA40" i="4"/>
  <c r="AF40" i="4"/>
  <c r="I41" i="4"/>
  <c r="P41" i="4"/>
  <c r="W41" i="4"/>
  <c r="AB41" i="4"/>
  <c r="AG41" i="4"/>
  <c r="P42" i="4"/>
  <c r="Y42" i="4"/>
  <c r="AF42" i="4"/>
  <c r="AM42" i="4"/>
  <c r="G98" i="4"/>
  <c r="I98" i="4"/>
  <c r="K98" i="4"/>
  <c r="O98" i="4"/>
  <c r="Q98" i="4"/>
  <c r="S98" i="4"/>
  <c r="U98" i="4"/>
  <c r="W98" i="4"/>
  <c r="Y98" i="4"/>
  <c r="AA98" i="4"/>
  <c r="I99" i="4"/>
  <c r="K99" i="4"/>
  <c r="O99" i="4"/>
  <c r="Q99" i="4"/>
  <c r="S99" i="4"/>
  <c r="U99" i="4"/>
  <c r="W99" i="4"/>
  <c r="Y99" i="4"/>
  <c r="AA99" i="4"/>
  <c r="G100" i="4"/>
  <c r="I100" i="4"/>
  <c r="K100" i="4"/>
  <c r="O100" i="4"/>
  <c r="Q100" i="4"/>
  <c r="S100" i="4"/>
  <c r="U100" i="4"/>
  <c r="W100" i="4"/>
  <c r="Y100" i="4"/>
  <c r="AA100" i="4"/>
  <c r="G101" i="4"/>
  <c r="I101" i="4"/>
  <c r="K101" i="4"/>
  <c r="O101" i="4"/>
  <c r="Q101" i="4"/>
  <c r="S101" i="4"/>
  <c r="U101" i="4"/>
  <c r="W101" i="4"/>
  <c r="Y101" i="4"/>
  <c r="AA101" i="4"/>
  <c r="G103" i="4"/>
  <c r="I103" i="4"/>
  <c r="K103" i="4"/>
  <c r="Q103" i="4"/>
  <c r="S103" i="4"/>
  <c r="U103" i="4"/>
  <c r="W103" i="4"/>
  <c r="Y103" i="4"/>
  <c r="AA103" i="4"/>
  <c r="G104" i="4"/>
  <c r="I104" i="4"/>
  <c r="K104" i="4"/>
  <c r="Q104" i="4"/>
  <c r="S104" i="4"/>
  <c r="U104" i="4"/>
  <c r="W104" i="4"/>
  <c r="Y104" i="4"/>
  <c r="AA104" i="4"/>
  <c r="G105" i="4"/>
  <c r="I105" i="4"/>
  <c r="K105" i="4"/>
  <c r="Q105" i="4"/>
  <c r="S105" i="4"/>
  <c r="U105" i="4"/>
  <c r="W105" i="4"/>
  <c r="Y105" i="4"/>
  <c r="AA105" i="4"/>
  <c r="G106" i="4"/>
  <c r="G107" i="4"/>
  <c r="Y110" i="4"/>
  <c r="AA110" i="4"/>
  <c r="AM110" i="4"/>
  <c r="I111" i="4"/>
  <c r="K111" i="4"/>
  <c r="Q111" i="4"/>
  <c r="AM111" i="4"/>
  <c r="AM112" i="4"/>
  <c r="AM113" i="4"/>
  <c r="AM114" i="4"/>
  <c r="AM115" i="4"/>
  <c r="AM116" i="4"/>
  <c r="AM117" i="4"/>
  <c r="AM118" i="4"/>
  <c r="AM119" i="4"/>
  <c r="I137" i="4"/>
  <c r="L137" i="4"/>
  <c r="Q137" i="4"/>
  <c r="T137" i="4"/>
  <c r="W137" i="4"/>
  <c r="I138" i="4"/>
  <c r="L138" i="4"/>
  <c r="Q138" i="4"/>
  <c r="T138" i="4"/>
  <c r="W138" i="4"/>
  <c r="I142" i="4"/>
  <c r="T142" i="4"/>
  <c r="AD142" i="4"/>
  <c r="I143" i="4"/>
  <c r="T143" i="4"/>
  <c r="AD143" i="4"/>
  <c r="I144" i="4"/>
  <c r="T144" i="4"/>
  <c r="AD144" i="4"/>
  <c r="I145" i="4"/>
  <c r="T145" i="4"/>
  <c r="AD145" i="4"/>
  <c r="AH21" i="1"/>
  <c r="AH21" i="3" s="1"/>
  <c r="AK68" i="3"/>
  <c r="J68" i="3" l="1"/>
  <c r="J68" i="4"/>
  <c r="AH26" i="3"/>
  <c r="AA72" i="2"/>
  <c r="AA72" i="3"/>
  <c r="AI72" i="2"/>
  <c r="AI72" i="3"/>
  <c r="AH21" i="4"/>
  <c r="AH21" i="2"/>
  <c r="AK68" i="4"/>
  <c r="AK68" i="2"/>
  <c r="U72" i="4"/>
  <c r="U72" i="2"/>
  <c r="J68" i="2"/>
  <c r="AG72" i="4"/>
  <c r="AG72" i="2"/>
  <c r="AI72" i="4"/>
  <c r="AA72" i="4"/>
  <c r="AH26" i="4"/>
</calcChain>
</file>

<file path=xl/sharedStrings.xml><?xml version="1.0" encoding="utf-8"?>
<sst xmlns="http://schemas.openxmlformats.org/spreadsheetml/2006/main" count="2214" uniqueCount="1106">
  <si>
    <t>Dinner</t>
  </si>
  <si>
    <t>Explanation</t>
  </si>
  <si>
    <t>FREE</t>
  </si>
  <si>
    <t>Name</t>
  </si>
  <si>
    <t>Category</t>
  </si>
  <si>
    <t>Address</t>
  </si>
  <si>
    <t>Telephone</t>
  </si>
  <si>
    <t>e-mail</t>
  </si>
  <si>
    <t>Web</t>
  </si>
  <si>
    <t>Concept</t>
  </si>
  <si>
    <t>Season</t>
  </si>
  <si>
    <t>Location</t>
  </si>
  <si>
    <t>Date of Operation</t>
  </si>
  <si>
    <t>Number of Rooms</t>
  </si>
  <si>
    <t>Number of Beds</t>
  </si>
  <si>
    <t>Voltage</t>
  </si>
  <si>
    <t>Number of Floors</t>
  </si>
  <si>
    <t>Quantity</t>
  </si>
  <si>
    <t>Extra bed possibility</t>
  </si>
  <si>
    <t>Sitting room</t>
  </si>
  <si>
    <t>Bed rooms</t>
  </si>
  <si>
    <t>Shower + WC</t>
  </si>
  <si>
    <t>Terrace / Balcony</t>
  </si>
  <si>
    <t>Sitting area</t>
  </si>
  <si>
    <t>Hair dryer</t>
  </si>
  <si>
    <t xml:space="preserve">Telephone in Bathroom </t>
  </si>
  <si>
    <t>Radio music via TV</t>
  </si>
  <si>
    <t>Magnifying Mirror</t>
  </si>
  <si>
    <t>Satelite TV</t>
  </si>
  <si>
    <t>RECEPTION</t>
  </si>
  <si>
    <t>Money exchange</t>
  </si>
  <si>
    <t>Car hire</t>
  </si>
  <si>
    <t>Credit cards</t>
  </si>
  <si>
    <t>Visa</t>
  </si>
  <si>
    <t>Master</t>
  </si>
  <si>
    <t>Staff speaks</t>
  </si>
  <si>
    <t>Russian</t>
  </si>
  <si>
    <t>English</t>
  </si>
  <si>
    <t>German</t>
  </si>
  <si>
    <t>French</t>
  </si>
  <si>
    <t>Turkish</t>
  </si>
  <si>
    <t>MEALS</t>
  </si>
  <si>
    <t>Breakfast</t>
  </si>
  <si>
    <t>Lunch</t>
  </si>
  <si>
    <t>HOTEL RECOMMENDED FOR</t>
  </si>
  <si>
    <t>Handicapped</t>
  </si>
  <si>
    <t>Wheel Chair</t>
  </si>
  <si>
    <t>Pets allowed</t>
  </si>
  <si>
    <t>Non-Smoking Room</t>
  </si>
  <si>
    <t>PUBLIC FACILITIES</t>
  </si>
  <si>
    <t>Area</t>
  </si>
  <si>
    <t>Indoor</t>
  </si>
  <si>
    <t>Outdoor</t>
  </si>
  <si>
    <t>Cooled</t>
  </si>
  <si>
    <t>Heated</t>
  </si>
  <si>
    <t>Music</t>
  </si>
  <si>
    <t>Snacks</t>
  </si>
  <si>
    <t>Sqmtr</t>
  </si>
  <si>
    <t>Beach</t>
  </si>
  <si>
    <t>Free</t>
  </si>
  <si>
    <t>Deckchair</t>
  </si>
  <si>
    <t>Parasols</t>
  </si>
  <si>
    <t>Towels</t>
  </si>
  <si>
    <t>Matress</t>
  </si>
  <si>
    <t>Game Room</t>
  </si>
  <si>
    <t>SPORTS FACILITIES</t>
  </si>
  <si>
    <t>Doctor</t>
  </si>
  <si>
    <t>Table Tennis</t>
  </si>
  <si>
    <t>Aquapark</t>
  </si>
  <si>
    <t>Tennis Courts-Enlighted</t>
  </si>
  <si>
    <t>Turkish Bath</t>
  </si>
  <si>
    <t>Tennis courses</t>
  </si>
  <si>
    <t>Sauna</t>
  </si>
  <si>
    <t>Basketball</t>
  </si>
  <si>
    <t>Jacuzzi</t>
  </si>
  <si>
    <t>ENTERTAINMENT</t>
  </si>
  <si>
    <t>Voleyball (On the Beach)</t>
  </si>
  <si>
    <t>Fitness</t>
  </si>
  <si>
    <t xml:space="preserve">Disco </t>
  </si>
  <si>
    <t>Golf Course</t>
  </si>
  <si>
    <t>Horse riding</t>
  </si>
  <si>
    <t>Thai Massage</t>
  </si>
  <si>
    <t xml:space="preserve">Bowling </t>
  </si>
  <si>
    <t>Massage</t>
  </si>
  <si>
    <t>Daily entertainment</t>
  </si>
  <si>
    <t>Billiards</t>
  </si>
  <si>
    <t>Hairdresser</t>
  </si>
  <si>
    <t>CONFERENCE FACILITIES</t>
  </si>
  <si>
    <t>Bicyle rental</t>
  </si>
  <si>
    <t>Jewellery Shop</t>
  </si>
  <si>
    <t>Carpet Shop</t>
  </si>
  <si>
    <t>Leather Shop</t>
  </si>
  <si>
    <t>Market</t>
  </si>
  <si>
    <t>Canoes</t>
  </si>
  <si>
    <t>Boutique</t>
  </si>
  <si>
    <t>Drugstore</t>
  </si>
  <si>
    <t>Water Ski</t>
  </si>
  <si>
    <t>İnternet Cafe</t>
  </si>
  <si>
    <t>Jet Ski</t>
  </si>
  <si>
    <t>Cinema</t>
  </si>
  <si>
    <t>Parasailing</t>
  </si>
  <si>
    <t>Scuba diving</t>
  </si>
  <si>
    <t>Rent a Car</t>
  </si>
  <si>
    <t>Go Cart</t>
  </si>
  <si>
    <t>0090-242-763 85 55</t>
  </si>
  <si>
    <t>0090-242-763 80 53</t>
  </si>
  <si>
    <t>Standard</t>
  </si>
  <si>
    <t>ü</t>
  </si>
  <si>
    <t>Late Br.</t>
  </si>
  <si>
    <t>Late dinner</t>
  </si>
  <si>
    <t>L'atelier du chef</t>
  </si>
  <si>
    <t>Bistro</t>
  </si>
  <si>
    <t>Disco</t>
  </si>
  <si>
    <t>100m</t>
  </si>
  <si>
    <t>Evening shows</t>
  </si>
  <si>
    <t>free of charge</t>
  </si>
  <si>
    <t>07:00-10:00</t>
  </si>
  <si>
    <t>12:30-14:00</t>
  </si>
  <si>
    <t>19:00-21:00</t>
  </si>
  <si>
    <t>Opening Times</t>
  </si>
  <si>
    <t>FOOD &amp; BEVERAGE</t>
  </si>
  <si>
    <t>LEISURE</t>
  </si>
  <si>
    <t>On Site</t>
  </si>
  <si>
    <t>Bar</t>
  </si>
  <si>
    <t>Cafe</t>
  </si>
  <si>
    <t>Outlet</t>
  </si>
  <si>
    <t>Coffee House</t>
  </si>
  <si>
    <t>Patisserie</t>
  </si>
  <si>
    <t>12:00-15:45</t>
  </si>
  <si>
    <t>23:30-02:00</t>
  </si>
  <si>
    <t>Winter</t>
  </si>
  <si>
    <t>Summer</t>
  </si>
  <si>
    <t>Capacity</t>
  </si>
  <si>
    <t>inside</t>
  </si>
  <si>
    <t>outside</t>
  </si>
  <si>
    <t>-</t>
  </si>
  <si>
    <t>Gala</t>
  </si>
  <si>
    <t>Name of Hall</t>
  </si>
  <si>
    <t>Dimension</t>
  </si>
  <si>
    <t>Theater Shape</t>
  </si>
  <si>
    <t>Classroom Shape</t>
  </si>
  <si>
    <t>U-Shape</t>
  </si>
  <si>
    <t>Comments</t>
  </si>
  <si>
    <t>Beamer</t>
  </si>
  <si>
    <t>Whiteboard + Marker</t>
  </si>
  <si>
    <t>Flipchart</t>
  </si>
  <si>
    <t>Lectern</t>
  </si>
  <si>
    <t>Headset</t>
  </si>
  <si>
    <t>Wireless Microphone</t>
  </si>
  <si>
    <t>Coffee Break Services</t>
  </si>
  <si>
    <t>Stage</t>
  </si>
  <si>
    <t>Number of Elevators</t>
  </si>
  <si>
    <t>Distance from Hotel</t>
  </si>
  <si>
    <t>Indoor Pool Adults</t>
  </si>
  <si>
    <t>Indoor Pool Children</t>
  </si>
  <si>
    <t>Outdoor Pool Adults</t>
  </si>
  <si>
    <t>Sweet Water</t>
  </si>
  <si>
    <t>Part of Main Pool</t>
  </si>
  <si>
    <t>Min. Depth (cm)</t>
  </si>
  <si>
    <t>Max. Depth (cm)</t>
  </si>
  <si>
    <t>Size m²</t>
  </si>
  <si>
    <t>Length (m)</t>
  </si>
  <si>
    <t>Width (m)</t>
  </si>
  <si>
    <t>No.</t>
  </si>
  <si>
    <t>POOLS</t>
  </si>
  <si>
    <t>14,70</t>
  </si>
  <si>
    <t>9,37</t>
  </si>
  <si>
    <t>4,60</t>
  </si>
  <si>
    <t>3,40</t>
  </si>
  <si>
    <t>4,9</t>
  </si>
  <si>
    <t>Volume (m³)</t>
  </si>
  <si>
    <t>Others</t>
  </si>
  <si>
    <t>free</t>
  </si>
  <si>
    <t>Pools</t>
  </si>
  <si>
    <t>Children Facilities</t>
  </si>
  <si>
    <t>Pool 1 (Slides)</t>
  </si>
  <si>
    <t>Children Pool</t>
  </si>
  <si>
    <t>Pool 2 (Main)</t>
  </si>
  <si>
    <t>Slides for adults</t>
  </si>
  <si>
    <t>Slides for children</t>
  </si>
  <si>
    <t>10:00-17:00</t>
  </si>
  <si>
    <t>Sound System</t>
  </si>
  <si>
    <t>Wifi</t>
  </si>
  <si>
    <t>Wifi (Lobby)</t>
  </si>
  <si>
    <t>Wifi (Rooms)</t>
  </si>
  <si>
    <t>Video Games</t>
  </si>
  <si>
    <t>French &amp; Single</t>
  </si>
  <si>
    <t xml:space="preserve"> Twin   (2 SGL)</t>
  </si>
  <si>
    <t>Bunk Bed + French</t>
  </si>
  <si>
    <t>French + SGL</t>
  </si>
  <si>
    <t>French +couch</t>
  </si>
  <si>
    <t>Bathtub with shower + WC</t>
  </si>
  <si>
    <t>Laminat Floor</t>
  </si>
  <si>
    <t>Deep Blue' Restaurant</t>
  </si>
  <si>
    <t>Blue Bar</t>
  </si>
  <si>
    <t>Size (m²)
(incl. balcony and bath)</t>
  </si>
  <si>
    <t xml:space="preserve">SPECIALITY RESTAURANTS </t>
  </si>
  <si>
    <t>İsim</t>
  </si>
  <si>
    <t>Adres</t>
  </si>
  <si>
    <t>Telefon</t>
  </si>
  <si>
    <t>Sezon</t>
  </si>
  <si>
    <t>Uzaklıklar</t>
  </si>
  <si>
    <t>KONAKLAMA</t>
  </si>
  <si>
    <t>Açıklama</t>
  </si>
  <si>
    <t>Standart</t>
  </si>
  <si>
    <t>Balayı</t>
  </si>
  <si>
    <t>Çift ve tek yatak</t>
  </si>
  <si>
    <t>Ranza + çift yatak</t>
  </si>
  <si>
    <t>Çift yatak</t>
  </si>
  <si>
    <t>Sayı</t>
  </si>
  <si>
    <t>Kategori</t>
  </si>
  <si>
    <t>Faks</t>
  </si>
  <si>
    <t>Web Sitesi</t>
  </si>
  <si>
    <t>Büyüklüğü (m²)
(balkon ve banyo dahil)</t>
  </si>
  <si>
    <t>Max. Kapasite</t>
  </si>
  <si>
    <t>Ekstra Yatak</t>
  </si>
  <si>
    <t>Yatak Odası</t>
  </si>
  <si>
    <t>Laminat</t>
  </si>
  <si>
    <t>Küvet ve WC</t>
  </si>
  <si>
    <t>Duş ve WC</t>
  </si>
  <si>
    <t>Teras / Balkon</t>
  </si>
  <si>
    <t>Oturma Grubu</t>
  </si>
  <si>
    <t>Fön</t>
  </si>
  <si>
    <t>Banyoda Telefon</t>
  </si>
  <si>
    <t>Makyaj Aynası</t>
  </si>
  <si>
    <t>Uydu TV</t>
  </si>
  <si>
    <t>ücretsiz</t>
  </si>
  <si>
    <t>Elektrik Voltaj</t>
  </si>
  <si>
    <t>Resepsiyon</t>
  </si>
  <si>
    <t>Döviz değişimi</t>
  </si>
  <si>
    <t>Araba kiralama</t>
  </si>
  <si>
    <t>Rusça</t>
  </si>
  <si>
    <t>Türkçe</t>
  </si>
  <si>
    <t>Hotel kime uygun</t>
  </si>
  <si>
    <t>Evcil hayvan</t>
  </si>
  <si>
    <t>Kahvaltı</t>
  </si>
  <si>
    <t>Geç Kahvaltı</t>
  </si>
  <si>
    <t>Öğle Yemeği</t>
  </si>
  <si>
    <t>Akşam Yemeği</t>
  </si>
  <si>
    <t>Sahilde</t>
  </si>
  <si>
    <t>Konsept</t>
  </si>
  <si>
    <t>Açılış saatleri</t>
  </si>
  <si>
    <t>Alan</t>
  </si>
  <si>
    <t>m²</t>
  </si>
  <si>
    <t>Öğle</t>
  </si>
  <si>
    <t>Akşam</t>
  </si>
  <si>
    <t>EĞLENCE</t>
  </si>
  <si>
    <t>Havuzlar</t>
  </si>
  <si>
    <t>Diğer</t>
  </si>
  <si>
    <t>Dış Yetişkin Havuzu</t>
  </si>
  <si>
    <t>Dış Çocuk Havuzu</t>
  </si>
  <si>
    <t>Outdoor Pool Children</t>
  </si>
  <si>
    <t>Havuz 1 (Kaydırak)</t>
  </si>
  <si>
    <t>Havuz 2 (Ana Havuz)</t>
  </si>
  <si>
    <t>Çocuk Havuzu</t>
  </si>
  <si>
    <t>Yetişkin Kadırağı</t>
  </si>
  <si>
    <t>Çocuk Kaydırağı</t>
  </si>
  <si>
    <t>Isıtmalı</t>
  </si>
  <si>
    <t>Tatlı Su</t>
  </si>
  <si>
    <t>Ana Havuzla birleşik</t>
  </si>
  <si>
    <t>Min. Derinlik (cm)</t>
  </si>
  <si>
    <t>Max. Derinlik (cm)</t>
  </si>
  <si>
    <t>Genislik (m)</t>
  </si>
  <si>
    <t>Büyüklük m²</t>
  </si>
  <si>
    <t>Uzunluk (m)</t>
  </si>
  <si>
    <t>Hacmi (m³)</t>
  </si>
  <si>
    <t>Şezlong</t>
  </si>
  <si>
    <t>Güneşlik</t>
  </si>
  <si>
    <t>Havlu</t>
  </si>
  <si>
    <t>Minder</t>
  </si>
  <si>
    <t>Havuzlarda</t>
  </si>
  <si>
    <t>Spor</t>
  </si>
  <si>
    <t>Masa Tenisi</t>
  </si>
  <si>
    <t>Basketbol</t>
  </si>
  <si>
    <t>Bilardo</t>
  </si>
  <si>
    <t>Paraşut</t>
  </si>
  <si>
    <t>Tüplü dalış</t>
  </si>
  <si>
    <t>Gokart</t>
  </si>
  <si>
    <t>Hamam</t>
  </si>
  <si>
    <t>Araba Kiralama</t>
  </si>
  <si>
    <t>Thai Masajı</t>
  </si>
  <si>
    <t>Masaj</t>
  </si>
  <si>
    <t>Kuaför</t>
  </si>
  <si>
    <t>Kuyumcu</t>
  </si>
  <si>
    <t>Halıcı</t>
  </si>
  <si>
    <t>Derici</t>
  </si>
  <si>
    <t>Butik</t>
  </si>
  <si>
    <t>Eczane</t>
  </si>
  <si>
    <t>Sinema</t>
  </si>
  <si>
    <t>Atari Oyunları</t>
  </si>
  <si>
    <t>Wifi (Odalar)</t>
  </si>
  <si>
    <t>Akşam Showlar</t>
  </si>
  <si>
    <t>Gündüz Animasyon</t>
  </si>
  <si>
    <t>Oyun Salonu</t>
  </si>
  <si>
    <t>Çocuk Büfesi</t>
  </si>
  <si>
    <t>KONFERANS HİZMETLERİ</t>
  </si>
  <si>
    <t>Salonun Adı</t>
  </si>
  <si>
    <t>Boyut</t>
  </si>
  <si>
    <t>Sınıf Düzeni</t>
  </si>
  <si>
    <t>Tiyatro Düzeni</t>
  </si>
  <si>
    <t>U-Düzeni</t>
  </si>
  <si>
    <t>Konferans Malzemeleri</t>
  </si>
  <si>
    <t>Projektör</t>
  </si>
  <si>
    <t>Kürsü</t>
  </si>
  <si>
    <t>Ses sistemi</t>
  </si>
  <si>
    <t>Kablosuz Mikrofon</t>
  </si>
  <si>
    <t>Sahne</t>
  </si>
  <si>
    <t>İngilizce</t>
  </si>
  <si>
    <t>Almanca</t>
  </si>
  <si>
    <t>Hotelden Uzaklık</t>
  </si>
  <si>
    <t>Doktor</t>
  </si>
  <si>
    <t>Eğlence</t>
  </si>
  <si>
    <t>Konuşulan diller</t>
  </si>
  <si>
    <t>L'atelier du chef bistroda sınırlı büfe</t>
  </si>
  <si>
    <t>L'atelier du chef bistroda sınırlı soğuk ve sıcak büfe</t>
  </si>
  <si>
    <t>Superior Oda</t>
  </si>
  <si>
    <t>Fitness (150m²)</t>
  </si>
  <si>
    <t>Fitness Center (150m²)</t>
  </si>
  <si>
    <t>Game Hall (465 m²)</t>
  </si>
  <si>
    <t>300 m²</t>
  </si>
  <si>
    <t>391 m²</t>
  </si>
  <si>
    <t>Çolaklı Beldesi 07620, Manavgat, Antalya/TR</t>
  </si>
  <si>
    <t>Fax</t>
  </si>
  <si>
    <t>Superior Room</t>
  </si>
  <si>
    <t>Название</t>
  </si>
  <si>
    <t>Адрес</t>
  </si>
  <si>
    <t>Телефон</t>
  </si>
  <si>
    <t>Сезон</t>
  </si>
  <si>
    <t>Расположение</t>
  </si>
  <si>
    <t>Факс</t>
  </si>
  <si>
    <t>Интернет-сайт</t>
  </si>
  <si>
    <t>Концепция</t>
  </si>
  <si>
    <t>Категория</t>
  </si>
  <si>
    <t>Пять Звёзд</t>
  </si>
  <si>
    <t>РАЗМЕЩЕНИЕ</t>
  </si>
  <si>
    <t>Стандарт</t>
  </si>
  <si>
    <t>Для инвалидов</t>
  </si>
  <si>
    <t>двусп. кровать и диван</t>
  </si>
  <si>
    <t>2 разд. места</t>
  </si>
  <si>
    <t>Основан</t>
  </si>
  <si>
    <t>Количество</t>
  </si>
  <si>
    <t>Площадь (м²)
(с балконом и ванной)</t>
  </si>
  <si>
    <t>Макс. размещение</t>
  </si>
  <si>
    <t>Дополн. кровать</t>
  </si>
  <si>
    <t>Гостинная</t>
  </si>
  <si>
    <t>Спальня</t>
  </si>
  <si>
    <t>Ламинат</t>
  </si>
  <si>
    <t>Ванная и WC</t>
  </si>
  <si>
    <t>Душ и WC</t>
  </si>
  <si>
    <t>Терасса/балкон</t>
  </si>
  <si>
    <t>Фен</t>
  </si>
  <si>
    <t>Телефон в ванной</t>
  </si>
  <si>
    <t>Радио</t>
  </si>
  <si>
    <t>Зеркало для макияжа</t>
  </si>
  <si>
    <t>Спутниковое телевид.</t>
  </si>
  <si>
    <t>беспл.</t>
  </si>
  <si>
    <t>Количество комнат</t>
  </si>
  <si>
    <t>Количество кроватей</t>
  </si>
  <si>
    <t>ВТ</t>
  </si>
  <si>
    <t>Этажи</t>
  </si>
  <si>
    <t>Количество лифтов</t>
  </si>
  <si>
    <t>ВОЗМОЖНОСТИ</t>
  </si>
  <si>
    <t>Ресепшен</t>
  </si>
  <si>
    <t>Обмен валюты</t>
  </si>
  <si>
    <t>Прокат авто</t>
  </si>
  <si>
    <t>Знание языков</t>
  </si>
  <si>
    <t>Турецкий</t>
  </si>
  <si>
    <t>Английский</t>
  </si>
  <si>
    <t>Русский</t>
  </si>
  <si>
    <t>Французск.</t>
  </si>
  <si>
    <t>Кредитные карты:</t>
  </si>
  <si>
    <t>Рекомендация</t>
  </si>
  <si>
    <t>Для кресла-коляски</t>
  </si>
  <si>
    <t>Дом. животные</t>
  </si>
  <si>
    <t>Комната для некур.</t>
  </si>
  <si>
    <t>Еда и напитки</t>
  </si>
  <si>
    <t>Еда</t>
  </si>
  <si>
    <t>Завтрак</t>
  </si>
  <si>
    <t>Поздн. завтрак</t>
  </si>
  <si>
    <t>Обед</t>
  </si>
  <si>
    <t>Ужин</t>
  </si>
  <si>
    <t>Поздн. ужин</t>
  </si>
  <si>
    <t>В буфете 'Deep Blue' ресторане холодные и горячие блюда</t>
  </si>
  <si>
    <t>В бистро 'L'atelier du chef' огр. выбор хол. и горячих блюд</t>
  </si>
  <si>
    <t>В бистро L'atelier du chef огр. буфет</t>
  </si>
  <si>
    <t>Турецкая кухня</t>
  </si>
  <si>
    <t>Бистро</t>
  </si>
  <si>
    <t>На пляже</t>
  </si>
  <si>
    <t>Время работы</t>
  </si>
  <si>
    <t>Площадь</t>
  </si>
  <si>
    <t>м²</t>
  </si>
  <si>
    <t>Внутри</t>
  </si>
  <si>
    <t>Охлажд.</t>
  </si>
  <si>
    <t>Подогр.</t>
  </si>
  <si>
    <t>Музыка</t>
  </si>
  <si>
    <t>Снэк</t>
  </si>
  <si>
    <t>Зима</t>
  </si>
  <si>
    <t>Лето</t>
  </si>
  <si>
    <t>Вмест.</t>
  </si>
  <si>
    <t>Deep Blue' Ресторан</t>
  </si>
  <si>
    <t>Бар</t>
  </si>
  <si>
    <t>Кафе</t>
  </si>
  <si>
    <t>Диско</t>
  </si>
  <si>
    <t>Развлечение</t>
  </si>
  <si>
    <t>Бассейны</t>
  </si>
  <si>
    <t>Другое</t>
  </si>
  <si>
    <t>Несол. вода</t>
  </si>
  <si>
    <t>Объед. с гл. бассейном</t>
  </si>
  <si>
    <t>Мин. Глубина (см)</t>
  </si>
  <si>
    <t>Макс. Глубина (см)</t>
  </si>
  <si>
    <t>Ширина (м)</t>
  </si>
  <si>
    <t>Длинна (м)</t>
  </si>
  <si>
    <t>Объём (м³)</t>
  </si>
  <si>
    <t>В бассейне</t>
  </si>
  <si>
    <t>Шезлонг</t>
  </si>
  <si>
    <t>Зонтик</t>
  </si>
  <si>
    <t>Полотенце</t>
  </si>
  <si>
    <t>Матрас</t>
  </si>
  <si>
    <t>Взрослый бассейн</t>
  </si>
  <si>
    <t>Детский бассейн</t>
  </si>
  <si>
    <t>Аквапарк</t>
  </si>
  <si>
    <t>Бассейн 2 (главн.)</t>
  </si>
  <si>
    <t>Бассейн 1 (горки)</t>
  </si>
  <si>
    <t>Взрослые горки</t>
  </si>
  <si>
    <t>Детские горки</t>
  </si>
  <si>
    <t>Спорт</t>
  </si>
  <si>
    <t>В отеле</t>
  </si>
  <si>
    <t>Настольный теннис</t>
  </si>
  <si>
    <t>Теннисный корт и освещение</t>
  </si>
  <si>
    <t>Курсы тенниса</t>
  </si>
  <si>
    <t>Баскетбол</t>
  </si>
  <si>
    <t>Воллейбол (на пляже)</t>
  </si>
  <si>
    <t>Площадка для гольфа</t>
  </si>
  <si>
    <t>Конный спорт</t>
  </si>
  <si>
    <t>Боулинг</t>
  </si>
  <si>
    <t>Бильярд</t>
  </si>
  <si>
    <t>Прокат велосипеда</t>
  </si>
  <si>
    <t>Каноэ</t>
  </si>
  <si>
    <t>Водные лыжи</t>
  </si>
  <si>
    <t>Парашют</t>
  </si>
  <si>
    <t>Дайвинг</t>
  </si>
  <si>
    <t>Go-kart</t>
  </si>
  <si>
    <t>Вечернее шоу</t>
  </si>
  <si>
    <t>Живая музыка</t>
  </si>
  <si>
    <t>Анимация</t>
  </si>
  <si>
    <t>Игровой зал (465 м²)</t>
  </si>
  <si>
    <t>Доктор</t>
  </si>
  <si>
    <t>Хамам</t>
  </si>
  <si>
    <t>Сауна</t>
  </si>
  <si>
    <t>Джакуззи</t>
  </si>
  <si>
    <t>Фитнес (150м²)</t>
  </si>
  <si>
    <t>Массаж</t>
  </si>
  <si>
    <t>Тайск. массаж</t>
  </si>
  <si>
    <t>Парикмахер</t>
  </si>
  <si>
    <t>Ковры</t>
  </si>
  <si>
    <t>Кожа</t>
  </si>
  <si>
    <t>Маркет</t>
  </si>
  <si>
    <t>Бутик</t>
  </si>
  <si>
    <t>Аптека</t>
  </si>
  <si>
    <t>Интернет-кафе</t>
  </si>
  <si>
    <t>Кино</t>
  </si>
  <si>
    <t>Wifi (Лоби)</t>
  </si>
  <si>
    <t>Wifi (Комната)</t>
  </si>
  <si>
    <t>Игр. зал</t>
  </si>
  <si>
    <t>Клуб для подр.</t>
  </si>
  <si>
    <t>КОНФЕРЕНЦ-ЗАЛЫ</t>
  </si>
  <si>
    <t>Форма театра</t>
  </si>
  <si>
    <t>Гала-форма</t>
  </si>
  <si>
    <t>Дополнение</t>
  </si>
  <si>
    <t>Конференц-оборудование</t>
  </si>
  <si>
    <t>Проектор</t>
  </si>
  <si>
    <t>Доска для письма</t>
  </si>
  <si>
    <t>Наушники и микрофон</t>
  </si>
  <si>
    <t>Звук</t>
  </si>
  <si>
    <t>Беспроводной микрофон</t>
  </si>
  <si>
    <t>Сцена</t>
  </si>
  <si>
    <t>2-эт. и   2-сп. кровать</t>
  </si>
  <si>
    <t>Снар.</t>
  </si>
  <si>
    <t>Пло-щадь (м²)</t>
  </si>
  <si>
    <t>Беспл.</t>
  </si>
  <si>
    <t>Date of Renovation</t>
  </si>
  <si>
    <t>Дата реновации</t>
  </si>
  <si>
    <t>Beş Yıldız</t>
  </si>
  <si>
    <t>Kano</t>
  </si>
  <si>
    <t>Tesis içinde</t>
  </si>
  <si>
    <t>Ücretsiz</t>
  </si>
  <si>
    <t>Sağlık Merkezi (626 m²)</t>
  </si>
  <si>
    <t>Wellness &amp; Spa Center (626 m²)</t>
  </si>
  <si>
    <t>Fitness Center (150 m²)</t>
  </si>
  <si>
    <t>Фитнес-центр (150 м²)</t>
  </si>
  <si>
    <t>Bunkbed Rooms</t>
  </si>
  <si>
    <t>Ranzalı Oda</t>
  </si>
  <si>
    <t>Aile Oda</t>
  </si>
  <si>
    <t>Max. Capacity</t>
  </si>
  <si>
    <t>FIVE STARS</t>
  </si>
  <si>
    <t>С 2-этажн. кроват.</t>
  </si>
  <si>
    <t>Семей-ный</t>
  </si>
  <si>
    <t>Супе-риор</t>
  </si>
  <si>
    <t>Family Room</t>
  </si>
  <si>
    <t>Honeymoon</t>
  </si>
  <si>
    <t>Cydonia Food Corner</t>
  </si>
  <si>
    <t>Deep Blue Restaurant</t>
  </si>
  <si>
    <t>Sofra Gözleme House</t>
  </si>
  <si>
    <t>Howlite Lobby Bar</t>
  </si>
  <si>
    <t>Fragaria Patisserie</t>
  </si>
  <si>
    <t>Tamarix Beach-Bar</t>
  </si>
  <si>
    <t>Rhodonite Toplanti Salonu</t>
  </si>
  <si>
    <t>Calsite Toplanti Salonu</t>
  </si>
  <si>
    <t>Rhodonite Meeting Room</t>
  </si>
  <si>
    <t>Calsite Meeting Room</t>
  </si>
  <si>
    <t>Deep Blue Restaurant'ta soğuk ve sıcak büfe</t>
  </si>
  <si>
    <t>Geç Akşam Yem.</t>
  </si>
  <si>
    <t>Taurids Lobby Bar (GC)</t>
  </si>
  <si>
    <t>Aquarids Pool Bar (GC)</t>
  </si>
  <si>
    <t>Гёзлеме дом "Sofra"</t>
  </si>
  <si>
    <t>Лоби Бар "Howlite"</t>
  </si>
  <si>
    <t>Конференц-зал "Rhodonite"</t>
  </si>
  <si>
    <t>Конференц-зал "Calsite"</t>
  </si>
  <si>
    <t>Лоби Бар "Taurids"</t>
  </si>
  <si>
    <t>Size</t>
  </si>
  <si>
    <t>20.000 m²</t>
  </si>
  <si>
    <t>Tea Corner</t>
  </si>
  <si>
    <t>19:00-21:30</t>
  </si>
  <si>
    <t>10 €/pp</t>
  </si>
  <si>
    <t>16:00-24:00</t>
  </si>
  <si>
    <t>19:00-23:00</t>
  </si>
  <si>
    <t>Irish Pub</t>
  </si>
  <si>
    <t>Room Service</t>
  </si>
  <si>
    <t>Zimmer-Service</t>
  </si>
  <si>
    <t>Oda Servisi</t>
  </si>
  <si>
    <t>Kategorie</t>
  </si>
  <si>
    <t>Fläche</t>
  </si>
  <si>
    <t>Adresse</t>
  </si>
  <si>
    <t>Homepage</t>
  </si>
  <si>
    <t>Konzept</t>
  </si>
  <si>
    <t>Saison</t>
  </si>
  <si>
    <t>Lage</t>
  </si>
  <si>
    <t>Unterkunft</t>
  </si>
  <si>
    <t>Erklärung</t>
  </si>
  <si>
    <t>Family</t>
  </si>
  <si>
    <t>Etagenb + DBL Bett</t>
  </si>
  <si>
    <t>DBL Bett + Couch</t>
  </si>
  <si>
    <t>DBL + SGL Bett</t>
  </si>
  <si>
    <t>DBL Bett</t>
  </si>
  <si>
    <t>Datum der Eröffnung</t>
  </si>
  <si>
    <t>Letzte Renovierung</t>
  </si>
  <si>
    <t>Zimmeranzahl</t>
  </si>
  <si>
    <t>Bettenanzahl</t>
  </si>
  <si>
    <t>Spannung (Volt)</t>
  </si>
  <si>
    <t>Anzahl der Etagen</t>
  </si>
  <si>
    <t>Anzahl der Aufzüge</t>
  </si>
  <si>
    <t>Anzahl</t>
  </si>
  <si>
    <t>Quadratmeter (nur Zimmer)</t>
  </si>
  <si>
    <t>Max. Kapazität</t>
  </si>
  <si>
    <t>Zustellbett möglich</t>
  </si>
  <si>
    <t>Wohnzimmer</t>
  </si>
  <si>
    <t>Schlafzimmer</t>
  </si>
  <si>
    <t>Wanne und WC</t>
  </si>
  <si>
    <t>Dusche und WC</t>
  </si>
  <si>
    <t>Terrasse / Balkon</t>
  </si>
  <si>
    <t>Sitzgruppe</t>
  </si>
  <si>
    <t>Telefon im Bad</t>
  </si>
  <si>
    <t>Radio per Fernsehgerät</t>
  </si>
  <si>
    <t>Kosmetik-Spiegel</t>
  </si>
  <si>
    <t>Satelliten-Fernsehen</t>
  </si>
  <si>
    <t>kostenlos</t>
  </si>
  <si>
    <t>Tee-Ecke</t>
  </si>
  <si>
    <t>Çay Köşesi</t>
  </si>
  <si>
    <t>Empfang</t>
  </si>
  <si>
    <t>Wechselstube</t>
  </si>
  <si>
    <t>Autovermietung</t>
  </si>
  <si>
    <t>Kreditkarten:</t>
  </si>
  <si>
    <t>Personal spricht</t>
  </si>
  <si>
    <t>Türkisch</t>
  </si>
  <si>
    <t>Englisch</t>
  </si>
  <si>
    <t>Deutsch</t>
  </si>
  <si>
    <t>Russisch</t>
  </si>
  <si>
    <t>Französisch</t>
  </si>
  <si>
    <t>Hotel empfohlen für</t>
  </si>
  <si>
    <t>Behinderte</t>
  </si>
  <si>
    <t>Rollstuhlbenutzer</t>
  </si>
  <si>
    <t>Haustiere erlaubt</t>
  </si>
  <si>
    <t>Nichtraucher-Zim.</t>
  </si>
  <si>
    <t>Essen &amp; Trinken</t>
  </si>
  <si>
    <t>Mahlzeit</t>
  </si>
  <si>
    <t>Frühstück</t>
  </si>
  <si>
    <t>Spät-Frühstück</t>
  </si>
  <si>
    <t>Mittagessen</t>
  </si>
  <si>
    <t>Abendessen</t>
  </si>
  <si>
    <t>Nachtessen</t>
  </si>
  <si>
    <t>Ankunft/Abreise</t>
  </si>
  <si>
    <t>Begrenztes kaltes und warmes Buffet im Bistro "L'atelier du chef"</t>
  </si>
  <si>
    <t>Begrenztes Buffet im Bistro "L'atelier du chef"</t>
  </si>
  <si>
    <t>Komplettes heißes &amp; kaltes Buffet im Hauptrestaurant Deep Blue</t>
  </si>
  <si>
    <t>Am Strand</t>
  </si>
  <si>
    <t>Öffnungs-zeiten</t>
  </si>
  <si>
    <t>Innen</t>
  </si>
  <si>
    <t>Außen</t>
  </si>
  <si>
    <t>Gekühlt</t>
  </si>
  <si>
    <t>Beheizt</t>
  </si>
  <si>
    <t>Musik</t>
  </si>
  <si>
    <t>Snack</t>
  </si>
  <si>
    <t>Sommer</t>
  </si>
  <si>
    <t>Kapazität</t>
  </si>
  <si>
    <t>innen</t>
  </si>
  <si>
    <t>außen</t>
  </si>
  <si>
    <t>Mittag</t>
  </si>
  <si>
    <t>Abend</t>
  </si>
  <si>
    <t>Konditorei</t>
  </si>
  <si>
    <t>SPIEL &amp; SPORT</t>
  </si>
  <si>
    <t>Andere</t>
  </si>
  <si>
    <t>Süß wasser</t>
  </si>
  <si>
    <t>Teil d. Haupt pools</t>
  </si>
  <si>
    <t>Min. Tiefe (cm)</t>
  </si>
  <si>
    <t>Max. Tiefe (cm)</t>
  </si>
  <si>
    <t>Größe m²</t>
  </si>
  <si>
    <t>Breite (m)</t>
  </si>
  <si>
    <t>Länge (m)</t>
  </si>
  <si>
    <r>
      <rPr>
        <sz val="8"/>
        <rFont val="Arial Narrow"/>
        <family val="2"/>
        <charset val="162"/>
      </rPr>
      <t>Volumen</t>
    </r>
    <r>
      <rPr>
        <sz val="8"/>
        <rFont val="Tahoma"/>
        <family val="2"/>
        <charset val="162"/>
      </rPr>
      <t xml:space="preserve"> (m³)</t>
    </r>
  </si>
  <si>
    <t>An Pools</t>
  </si>
  <si>
    <t>Sonnenliegen</t>
  </si>
  <si>
    <t>Schattendächer</t>
  </si>
  <si>
    <t>Auflagen</t>
  </si>
  <si>
    <t>Badetuch</t>
  </si>
  <si>
    <t>Duschen</t>
  </si>
  <si>
    <t>Außenpool Erwachsene</t>
  </si>
  <si>
    <t>Außenpool Kinder</t>
  </si>
  <si>
    <t>Hallenbad Erwachsene</t>
  </si>
  <si>
    <t>Hallenbad Kinder</t>
  </si>
  <si>
    <t>Pool 1 (Rutschen)</t>
  </si>
  <si>
    <t>Pool 2 (Hauptpool)</t>
  </si>
  <si>
    <t>Kinderpool</t>
  </si>
  <si>
    <t>Erw. Rutschen</t>
  </si>
  <si>
    <t>Kinderrutschen</t>
  </si>
  <si>
    <t>Sport</t>
  </si>
  <si>
    <t>Im Hotel</t>
  </si>
  <si>
    <t>Entfernung</t>
  </si>
  <si>
    <t>Entertainment</t>
  </si>
  <si>
    <t>Tischtennis</t>
  </si>
  <si>
    <t>Tennis</t>
  </si>
  <si>
    <t>Tennisflutlicht/-kurse</t>
  </si>
  <si>
    <t>Strandvolleyball</t>
  </si>
  <si>
    <t>Golfplatz</t>
  </si>
  <si>
    <t>Reiten</t>
  </si>
  <si>
    <t>Bowling/Kegeln</t>
  </si>
  <si>
    <t>Billard</t>
  </si>
  <si>
    <t>Fahrradverleih</t>
  </si>
  <si>
    <t>Kanu</t>
  </si>
  <si>
    <t>Wasserski</t>
  </si>
  <si>
    <t>Jetski</t>
  </si>
  <si>
    <t>Gerätetauchen</t>
  </si>
  <si>
    <t>Arzt</t>
  </si>
  <si>
    <t>Friseur</t>
  </si>
  <si>
    <t>Juwelier</t>
  </si>
  <si>
    <t>Teppichhändler</t>
  </si>
  <si>
    <t>Lederhändler</t>
  </si>
  <si>
    <t>Apotheke</t>
  </si>
  <si>
    <t>Kino</t>
  </si>
  <si>
    <t>Videospiele</t>
  </si>
  <si>
    <t>Wifi (Zimmer)</t>
  </si>
  <si>
    <t>Abendshows</t>
  </si>
  <si>
    <t>Tages-Animation</t>
  </si>
  <si>
    <t>Spa- &amp; Wellness Center (626 m²)</t>
  </si>
  <si>
    <t>Spielhalle (465 m²)</t>
  </si>
  <si>
    <t>Außenfitnessbereich (320 m²)</t>
  </si>
  <si>
    <t>VON Shop</t>
  </si>
  <si>
    <t>Outdoor Fitness Area (320m²)</t>
  </si>
  <si>
    <t>Kinder-Angebote</t>
  </si>
  <si>
    <t>Konferenzen und Tagungen</t>
  </si>
  <si>
    <t>Name des Saales</t>
  </si>
  <si>
    <t>Theater Anordnung</t>
  </si>
  <si>
    <t>Klassen zimmer</t>
  </si>
  <si>
    <t>U-Form</t>
  </si>
  <si>
    <t>Kommentar</t>
  </si>
  <si>
    <t>Konferenz-Material</t>
  </si>
  <si>
    <t>Whiteboard/Tafel &amp; Marker</t>
  </si>
  <si>
    <t>Rednerpult</t>
  </si>
  <si>
    <t>Klangsystem</t>
  </si>
  <si>
    <t>Kabelloses Mikrofon</t>
  </si>
  <si>
    <t>Kaffeepausen-Service</t>
  </si>
  <si>
    <t>Podium</t>
  </si>
  <si>
    <t>ULTRA ALL INCLUSIVE</t>
  </si>
  <si>
    <t>Чайный набор</t>
  </si>
  <si>
    <t>Открытая спорт-площадка (320м²)</t>
  </si>
  <si>
    <t>Vogatore</t>
  </si>
  <si>
    <t>Около отеля</t>
  </si>
  <si>
    <t>Итальянская кухня</t>
  </si>
  <si>
    <t>Дву- и односп. кровать</t>
  </si>
  <si>
    <t>Двусп. кровать</t>
  </si>
  <si>
    <t>Для молодожёнов</t>
  </si>
  <si>
    <t>Оздоровительный центр (626 м²)</t>
  </si>
  <si>
    <t>Кондитерская</t>
  </si>
  <si>
    <t>Imbiss</t>
  </si>
  <si>
    <r>
      <t>Аквапарк</t>
    </r>
    <r>
      <rPr>
        <sz val="7"/>
        <rFont val="Tahoma"/>
        <family val="2"/>
        <charset val="162"/>
      </rPr>
      <t xml:space="preserve"> (10:00-17:00)</t>
    </r>
  </si>
  <si>
    <t xml:space="preserve"> Central A/C (Cold&amp;Hot)</t>
  </si>
  <si>
    <t>Zentrale Klimaanlage (warm &amp; kalt)</t>
  </si>
  <si>
    <t>Merkezi Klima (soğuk ve sıcak)</t>
  </si>
  <si>
    <t>Центральный кондиционер  (хол./тепл.)</t>
  </si>
  <si>
    <t>Sales&amp;Marketing
Director</t>
  </si>
  <si>
    <t>Satış Pazarlama
 Direktörü</t>
  </si>
  <si>
    <t>директор отдела продаж и маркетинга</t>
  </si>
  <si>
    <t>Verkaufs und
Marketing Direktor</t>
  </si>
  <si>
    <t>12:30-16:00</t>
  </si>
  <si>
    <t>10:00-24:00</t>
  </si>
  <si>
    <t>12:00-16:00</t>
  </si>
  <si>
    <t>Irish Pub (3/7)</t>
  </si>
  <si>
    <t>10:00-11:00</t>
  </si>
  <si>
    <t>Spät-Früh.</t>
  </si>
  <si>
    <t>Geç kah.</t>
  </si>
  <si>
    <t>Поз. Завтр.</t>
  </si>
  <si>
    <t>24h</t>
  </si>
  <si>
    <t>Kekik Restaurant</t>
  </si>
  <si>
    <t>The 'Ultra All Inclusive' concept contains local and imported drinks 24 hours incl. Disco</t>
  </si>
  <si>
    <t>65 km far from the city center, 55km from airport, 17km from Manavgat, 12 km from Side. Beach Promenade to Side, 10 km.</t>
  </si>
  <si>
    <t>Filiz Haşap</t>
  </si>
  <si>
    <t>Extra charge</t>
  </si>
  <si>
    <t>Extra</t>
  </si>
  <si>
    <t>EXTRA</t>
  </si>
  <si>
    <t xml:space="preserve">OTHER         </t>
  </si>
  <si>
    <t>65 km vom Stadtzentrum, 55km vom Flughafen, 17km von Manavgat, 12km von Side. Strand-Promenade nach Side, 10 km</t>
  </si>
  <si>
    <t>Antalya şehir merkezinden 65 km, havalimanından 55km, Manavgattan 17km, Sideden 12 km. Sahil yürüyüş yolundan Side 10 km uzaklıkta.</t>
  </si>
  <si>
    <t>Ücretli</t>
  </si>
  <si>
    <t>В 65 км от центра Анталии, в 55 км от аэропорта, в 17 км от Манавгата, в 12 км от Сиде. Прогулочная дорожка около берега продолжительностью 10 км до Сиде.</t>
  </si>
  <si>
    <t>Платно</t>
  </si>
  <si>
    <t>Бесп.</t>
  </si>
  <si>
    <t>Платн.</t>
  </si>
  <si>
    <t>Pier</t>
  </si>
  <si>
    <t>Consept</t>
  </si>
  <si>
    <t>Mini Bar</t>
  </si>
  <si>
    <t>Butler</t>
  </si>
  <si>
    <t>Other Services</t>
  </si>
  <si>
    <t>General Information</t>
  </si>
  <si>
    <t>Pavilions</t>
  </si>
  <si>
    <t>lounge zone</t>
  </si>
  <si>
    <t>sunbth. area</t>
  </si>
  <si>
    <t>General Area (m²)</t>
  </si>
  <si>
    <t>Public Area</t>
  </si>
  <si>
    <t>local drinks</t>
  </si>
  <si>
    <t>import drinks</t>
  </si>
  <si>
    <t>Party Area (m²)</t>
  </si>
  <si>
    <t>Pier Bar</t>
  </si>
  <si>
    <t>bar</t>
  </si>
  <si>
    <t>Walking Area (m)</t>
  </si>
  <si>
    <t>Party Area</t>
  </si>
  <si>
    <t>night club</t>
  </si>
  <si>
    <t>some days</t>
  </si>
  <si>
    <t>10:00-18:00</t>
  </si>
  <si>
    <t>Allgemeine Information</t>
  </si>
  <si>
    <t>Fläche (m²)</t>
  </si>
  <si>
    <t>Wandergebiet (m)</t>
  </si>
  <si>
    <t>İskele</t>
  </si>
  <si>
    <t>Mekan</t>
  </si>
  <si>
    <t>Açılış Saatleri</t>
  </si>
  <si>
    <t>Ölçü</t>
  </si>
  <si>
    <t>Müzik</t>
  </si>
  <si>
    <t>Genel Alan (m²)</t>
  </si>
  <si>
    <t>İskele Bar</t>
  </si>
  <si>
    <t>Пирс</t>
  </si>
  <si>
    <t>Кол-во.</t>
  </si>
  <si>
    <t>Концепт</t>
  </si>
  <si>
    <t>Бесплатно</t>
  </si>
  <si>
    <t>Мини бар</t>
  </si>
  <si>
    <t>Закуски</t>
  </si>
  <si>
    <t>Общая информация</t>
  </si>
  <si>
    <t>Павильон</t>
  </si>
  <si>
    <t>Дата открытия</t>
  </si>
  <si>
    <t>Общая площадь (м²)</t>
  </si>
  <si>
    <t>Общая зона</t>
  </si>
  <si>
    <t>местные напитки</t>
  </si>
  <si>
    <t>импорт. напитки</t>
  </si>
  <si>
    <t>Зона вечеринок (м²)</t>
  </si>
  <si>
    <t>Пирс бар</t>
  </si>
  <si>
    <t>Зона вечеринок</t>
  </si>
  <si>
    <t>Lounge-Zone</t>
  </si>
  <si>
    <t>Liegewiese</t>
  </si>
  <si>
    <t>Nachtclub</t>
  </si>
  <si>
    <t xml:space="preserve"> bes. tagen</t>
  </si>
  <si>
    <t>Genel Alan</t>
  </si>
  <si>
    <t>Parti Alanı</t>
  </si>
  <si>
    <t>bazı günler</t>
  </si>
  <si>
    <t>Parti Alanı (m²)</t>
  </si>
  <si>
    <t>Зона отдыха</t>
  </si>
  <si>
    <t>Зона загара</t>
  </si>
  <si>
    <t>бар</t>
  </si>
  <si>
    <t>Дискотека</t>
  </si>
  <si>
    <t>Пешеходная дорожка (м)</t>
  </si>
  <si>
    <t>VONRESORT ELITE</t>
  </si>
  <si>
    <t>info@vonresort.com</t>
  </si>
  <si>
    <t>www.vonresort.com</t>
  </si>
  <si>
    <t>VONRESORT Golden Coast</t>
  </si>
  <si>
    <t>230818IZ</t>
  </si>
  <si>
    <t>Radika</t>
  </si>
  <si>
    <t>Longhorn Steak House</t>
  </si>
  <si>
    <t>Steak Restaurant</t>
  </si>
  <si>
    <t>Kaiseki Far East</t>
  </si>
  <si>
    <t>Kaftan Kebab</t>
  </si>
  <si>
    <t>BEVERAGE</t>
  </si>
  <si>
    <t>Ultra All Incl.</t>
  </si>
  <si>
    <t>Local Drinks</t>
  </si>
  <si>
    <t>Imported Drinks</t>
  </si>
  <si>
    <t>Limited cold and hot buffet in Bistro  L'atelier du chef</t>
  </si>
  <si>
    <t>late arr./early dep.</t>
  </si>
  <si>
    <t>Limited buffet in Bistro L'atelier du chef</t>
  </si>
  <si>
    <t>Complete cold and hot buffet in Main Restaurant Deep Blue</t>
  </si>
  <si>
    <t>Ultra All Inkl.</t>
  </si>
  <si>
    <t>Lokale Getränke</t>
  </si>
  <si>
    <t>İÇECEK</t>
  </si>
  <si>
    <t>Средиземноморская кухня</t>
  </si>
  <si>
    <t>Стейк-ресторан</t>
  </si>
  <si>
    <t>Дальневосточная кухня</t>
  </si>
  <si>
    <t>Местные напитки</t>
  </si>
  <si>
    <t>Импортные напитки</t>
  </si>
  <si>
    <t>В систему UAll Inc. включены местные и импортные напитки втечение 24 часов вкл. дискотеку</t>
  </si>
  <si>
    <t>Beluga</t>
  </si>
  <si>
    <t>Fish Restaurant</t>
  </si>
  <si>
    <t>Osmanische Küche</t>
  </si>
  <si>
    <t>Mediterrane Küche</t>
  </si>
  <si>
    <t>Türkische Küche</t>
  </si>
  <si>
    <t>Fischrestaurant</t>
  </si>
  <si>
    <t>Biftek Restoranı</t>
  </si>
  <si>
    <t>Balık Restoranı</t>
  </si>
  <si>
    <t>Рыбный ресторан</t>
  </si>
  <si>
    <t>Душ</t>
  </si>
  <si>
    <t>Shower</t>
  </si>
  <si>
    <t xml:space="preserve">Jasper Disco </t>
  </si>
  <si>
    <t>Duş</t>
  </si>
  <si>
    <t>Apollon Bar</t>
  </si>
  <si>
    <t>Aqua Food Corner</t>
  </si>
  <si>
    <t>Voleybol (sahilde)</t>
  </si>
  <si>
    <t>Османская кухня</t>
  </si>
  <si>
    <t>Apollon Бар</t>
  </si>
  <si>
    <t>Аква  Food Corner</t>
  </si>
  <si>
    <t>Fünf Sterne</t>
  </si>
  <si>
    <t>Flitterwochen</t>
  </si>
  <si>
    <t>Das 'Ultra Alles Inklusive'-Konzept beinhaltet lokale und einige importierte Getränke 24 Stunden inkl. Disco</t>
  </si>
  <si>
    <t>Chinesische Küche</t>
  </si>
  <si>
    <t>Italienische Küche</t>
  </si>
  <si>
    <t>einige Importierte Getränke</t>
  </si>
  <si>
    <t>Internet Cafe</t>
  </si>
  <si>
    <t>Rhodonite Versammlungsraum</t>
  </si>
  <si>
    <t>Calsite Versammlungsraum</t>
  </si>
  <si>
    <t>Frei</t>
  </si>
  <si>
    <t>lokale Getränke</t>
  </si>
  <si>
    <t>einige importierte  Getränke</t>
  </si>
  <si>
    <t>Foyer: 365 m².   VONRESORT Golden Coast</t>
  </si>
  <si>
    <t>01.04 -31.10</t>
  </si>
  <si>
    <t>Diät
Büffet</t>
  </si>
  <si>
    <t>Datum der 
Eröffnung</t>
  </si>
  <si>
    <t>Fransızça</t>
  </si>
  <si>
    <t>Diet
Büfesi</t>
  </si>
  <si>
    <t>Диет
стол</t>
  </si>
  <si>
    <t>Diet
Buffet</t>
  </si>
  <si>
    <t>* The a-la-carte restaurants are closed one day/week. Dining in all a-la-carte restaurants are chargeable.All Alcoholic drinks is chargeable. A-la-carte restaurants for children till 12 years old are free.The open air restaurants will be open according to weather conditions.</t>
  </si>
  <si>
    <t>* Die A-la-Carte-Restaurants sind einmal pro Woche geschlossen. Alle A-la-Carte Restaurants sind kostenpflichtig. Alle alkoholischen Getränke sind gegen Gebühr.Die A-la-Carte-Restaurants für Kinder bis 12 Jahre sind frei. Die Freiluft-Restaurants werden je nach Wetterlage geöffnet.</t>
  </si>
  <si>
    <t>*  А-la-carte ресторан закрыт один день в неделе. Все a-la-carte рестораны за дополнительную плату. Все алкогольные напитки за дополнительную плату. А-la-carte рестораны детям до 12 лет бесплатно. Время работы ресторанов может быть изменено согласно погоде.</t>
  </si>
  <si>
    <t>*Vogatore, Radika and Kekik Restaurant are located in VONRESORT GOLDEN BEACH.</t>
  </si>
  <si>
    <t>15 €/pp</t>
  </si>
  <si>
    <t>Hotel Manager</t>
  </si>
  <si>
    <t>Osman Bakar</t>
  </si>
  <si>
    <t>Hotelmanager</t>
  </si>
  <si>
    <t>İşletme Müdürü</t>
  </si>
  <si>
    <t>Менеджер отеля</t>
  </si>
  <si>
    <t>10:00-19:00</t>
  </si>
  <si>
    <t>23:00-07:00</t>
  </si>
  <si>
    <t>Seramik</t>
  </si>
  <si>
    <t>Ceramic Floor</t>
  </si>
  <si>
    <t>Keramikboden</t>
  </si>
  <si>
    <t>Керамический пол</t>
  </si>
  <si>
    <t>Minibar (ücretsiz)</t>
  </si>
  <si>
    <t>Minibar (free)</t>
  </si>
  <si>
    <t>Minibar (kostenlos)</t>
  </si>
  <si>
    <t>Минибар (бесплатно)</t>
  </si>
  <si>
    <t>Deep Blue Restaurant'ta soğuk, sıcak ve tatlı büfesi</t>
  </si>
  <si>
    <t>15:00-18:00</t>
  </si>
  <si>
    <t>Komplettes warmes, kaltes und Dessertbuffet im Hauptrestaurant Deep Blue</t>
  </si>
  <si>
    <t>Complete cold,hot and dessert buffet in Main Restaurant Deep Blue</t>
  </si>
  <si>
    <t>Complete cold, hot and dessert buffet in Main Restaurant Deep Blue</t>
  </si>
  <si>
    <t>В буфете 'Deep Blue' ресторане холодные, горячие и десертные блюда</t>
  </si>
  <si>
    <t>2021(kısmen)</t>
  </si>
  <si>
    <t>2013(total)</t>
  </si>
  <si>
    <t>2021(teilweise)</t>
  </si>
  <si>
    <t>2021 (частичная)</t>
  </si>
  <si>
    <t>2021(partial)</t>
  </si>
  <si>
    <t>2013(полная)</t>
  </si>
  <si>
    <t>2013 (tamamen)</t>
  </si>
  <si>
    <t>Beach Pavilions</t>
  </si>
  <si>
    <t>Sahil Pavilyonlar</t>
  </si>
  <si>
    <t>Pavilyon</t>
  </si>
  <si>
    <t>Пляжные павильоны</t>
  </si>
  <si>
    <t>Strandpavillons</t>
  </si>
  <si>
    <t>Voxy Çocuk Klubü</t>
  </si>
  <si>
    <t>Voxy Kids Club</t>
  </si>
  <si>
    <t>"Voxy Kids" клуб</t>
  </si>
  <si>
    <t xml:space="preserve">Live music </t>
  </si>
  <si>
    <t>Live-Musik</t>
  </si>
  <si>
    <t>Kapalı Yetişkin Havuzu</t>
  </si>
  <si>
    <t>Kapalı  Çocuk Havuzu</t>
  </si>
  <si>
    <t>Safety Box (free)</t>
  </si>
  <si>
    <t>Zimmer-Tresor (kostenlos)</t>
  </si>
  <si>
    <t>Сейф (бесплатно)</t>
  </si>
  <si>
    <t xml:space="preserve"> 2
Tek yatak</t>
  </si>
  <si>
    <t>Çift yatak + kanepe</t>
  </si>
  <si>
    <t>Elektronik Kasa (ücretsiz)</t>
  </si>
  <si>
    <t>für Übersetzungen ins Englische, Russische und Türkische siehe Tabs unten</t>
  </si>
  <si>
    <t>переводы на немецкий, английский и турецкий языки см. на вкладках ниже</t>
  </si>
  <si>
    <t>for translations to German, Russian and Turkish see tabs below</t>
  </si>
  <si>
    <t>*Vogatore, Radika und Kekik Restaurant befinden sich auf dem VONRESORT GOLDEN BEACH-Gelände</t>
  </si>
  <si>
    <t>Deep Blue' Restoran</t>
  </si>
  <si>
    <t>Sofra Gözleme Evi</t>
  </si>
  <si>
    <t>Howlite Lobi Bar</t>
  </si>
  <si>
    <t>Taurids Lobi Bar (GC)</t>
  </si>
  <si>
    <t>Pastane</t>
  </si>
  <si>
    <t>Disko</t>
  </si>
  <si>
    <t xml:space="preserve">Jasper Disko </t>
  </si>
  <si>
    <t>Tamarix Sahil Bar</t>
  </si>
  <si>
    <t>Aquarids Havuz Bar (GC)</t>
  </si>
  <si>
    <t>Kafe</t>
  </si>
  <si>
    <t>Blue Бар</t>
  </si>
  <si>
    <t>Пляжный бар "Tamarix"</t>
  </si>
  <si>
    <t>Бар у бассейна "Aquarids"</t>
  </si>
  <si>
    <t>а ля карт</t>
  </si>
  <si>
    <t xml:space="preserve">*Vogatore, Radika и Kekik рестораны находятся на территории отеля VONRESORT GOLDEN BEACH. </t>
  </si>
  <si>
    <t>A-la-carte</t>
  </si>
  <si>
    <t>Alakart</t>
  </si>
  <si>
    <t>Kaiseki Far East Rest.</t>
  </si>
  <si>
    <t>Beluga Fish Restaurant</t>
  </si>
  <si>
    <t>Kaftan Kebab Restaurant</t>
  </si>
  <si>
    <t>Radika Mediter. Rest.</t>
  </si>
  <si>
    <t>Terrace Cafe</t>
  </si>
  <si>
    <t>Terrace Kafe</t>
  </si>
  <si>
    <t>Terrace Кафе</t>
  </si>
  <si>
    <t>Обслуживание номеров</t>
  </si>
  <si>
    <t>Vogatore Italien. Rest.</t>
  </si>
  <si>
    <t>Kekik Turk. Restaurant</t>
  </si>
  <si>
    <t>Kekik Türkis. Restaurant</t>
  </si>
  <si>
    <t>Beluga Fischrestaurant</t>
  </si>
  <si>
    <t>Radika Mediterrane Rest.</t>
  </si>
  <si>
    <t>Longhorn Biftek Evi</t>
  </si>
  <si>
    <t>Vogatore İtalyan Restoran</t>
  </si>
  <si>
    <t>Kekik Türk Restoran</t>
  </si>
  <si>
    <t>Kaiseki Uzak Doğu Rest.</t>
  </si>
  <si>
    <t>Beluga Balık Restoran</t>
  </si>
  <si>
    <t>Kaftan Kebap Restoran</t>
  </si>
  <si>
    <t>Radika Akdeniz Restoran</t>
  </si>
  <si>
    <t>Стейкхаус" Longhorn"</t>
  </si>
  <si>
    <t>Vogatore Italian Rest.</t>
  </si>
  <si>
    <t>Турецкий рест. "Kekik"</t>
  </si>
  <si>
    <t xml:space="preserve">Итал. Рест. "Vogatore" </t>
  </si>
  <si>
    <t>Дальнев. Рест. "Kaiseki"</t>
  </si>
  <si>
    <t>Рыбный рест. "Beluga"</t>
  </si>
  <si>
    <t>Кебаб Ресторан "Kaftan"</t>
  </si>
  <si>
    <t>Средиз Рест."Radika"</t>
  </si>
  <si>
    <t>Kaftan Kebab Rest.</t>
  </si>
  <si>
    <t>Polium Beach-Bar</t>
  </si>
  <si>
    <t>Polium Sahil Bar</t>
  </si>
  <si>
    <t>Пляжный бар "Polium"</t>
  </si>
  <si>
    <t>ACCOMMODATION</t>
  </si>
  <si>
    <t>Materials</t>
  </si>
  <si>
    <t>YİYECEK &amp; İÇECEK</t>
  </si>
  <si>
    <t>İç mekan</t>
  </si>
  <si>
    <t>Dış mekan</t>
  </si>
  <si>
    <t>Soğutma</t>
  </si>
  <si>
    <t>Isıtma</t>
  </si>
  <si>
    <t>Kış</t>
  </si>
  <si>
    <t>Yaz</t>
  </si>
  <si>
    <t>İç</t>
  </si>
  <si>
    <t>Dış</t>
  </si>
  <si>
    <t>Kapasite</t>
  </si>
  <si>
    <t>Var</t>
  </si>
  <si>
    <t>Açılış Tarihi</t>
  </si>
  <si>
    <t>Genel Bilgiler</t>
  </si>
  <si>
    <t xml:space="preserve"> Yürüyüş Yolu (m)</t>
  </si>
  <si>
    <t>Erken Giriş,Geç Çıkış</t>
  </si>
  <si>
    <t>Operasyon Tarihi</t>
  </si>
  <si>
    <t>Renovasyon Tarihi</t>
  </si>
  <si>
    <t>Toplam Oda Sayısı</t>
  </si>
  <si>
    <t>Tekerlekli sand.</t>
  </si>
  <si>
    <t xml:space="preserve">Sigara 
içilmeyen oda </t>
  </si>
  <si>
    <t>Kredi kartları:</t>
  </si>
  <si>
    <t>İtalyan Mutfağı</t>
  </si>
  <si>
    <t>Türk  Mutfağı</t>
  </si>
  <si>
    <t>Akdeniz Mutfağı</t>
  </si>
  <si>
    <t>Uzak Doğu Mutfağı</t>
  </si>
  <si>
    <t>Osmanlı Mutfağı</t>
  </si>
  <si>
    <t>Ultra Herşey Dahil</t>
  </si>
  <si>
    <t>*Vogatore, Radika ve Kekik Restoranları, VONRESORT GOLDEN BEACH bünyesindedir.</t>
  </si>
  <si>
    <r>
      <t xml:space="preserve">Aquapark </t>
    </r>
    <r>
      <rPr>
        <sz val="7"/>
        <rFont val="Tahoma"/>
        <family val="2"/>
        <charset val="162"/>
      </rPr>
      <t>(10:00-17:00)</t>
    </r>
  </si>
  <si>
    <t xml:space="preserve">Disko </t>
  </si>
  <si>
    <t>Canlı Müzik</t>
  </si>
  <si>
    <t>Açık Hava Jimnastik Alanı (320 m²)</t>
  </si>
  <si>
    <t>Tenis Kortlar(ışıklandırmalı)</t>
  </si>
  <si>
    <t>Golf Sahası</t>
  </si>
  <si>
    <t>Bisiklet Kiralama</t>
  </si>
  <si>
    <t>Su Kayağı</t>
  </si>
  <si>
    <t>Tenis Kursları</t>
  </si>
  <si>
    <t>At Biniciliği</t>
  </si>
  <si>
    <t>Jet Car</t>
  </si>
  <si>
    <t>Sofa</t>
  </si>
  <si>
    <t>Banana</t>
  </si>
  <si>
    <t>Paddle</t>
  </si>
  <si>
    <t>ALAKART RESTORANLAR</t>
  </si>
  <si>
    <t>YEMEKLER</t>
  </si>
  <si>
    <t>Lounge alanı</t>
  </si>
  <si>
    <t>Güneşlenme</t>
  </si>
  <si>
    <t>Gece klubü</t>
  </si>
  <si>
    <t>Yerli İçkiler</t>
  </si>
  <si>
    <t>Yabancı İçkiler</t>
  </si>
  <si>
    <t>Asansör Sayısı</t>
  </si>
  <si>
    <t>Kat Sayısı</t>
  </si>
  <si>
    <t>Toplam Yatak Sayısı</t>
  </si>
  <si>
    <t>Game Area</t>
  </si>
  <si>
    <t>Children Buffet</t>
  </si>
  <si>
    <t>Buggy</t>
  </si>
  <si>
    <t>3 €/day</t>
  </si>
  <si>
    <t>Mini-Disco</t>
  </si>
  <si>
    <t>Teenie Club</t>
  </si>
  <si>
    <t>Babysitting</t>
  </si>
  <si>
    <t>Spielbereich</t>
  </si>
  <si>
    <t>Kinder-Büffet</t>
  </si>
  <si>
    <t>Spielhalle</t>
  </si>
  <si>
    <t>Kinderwagen</t>
  </si>
  <si>
    <t>Çocuklar için…</t>
  </si>
  <si>
    <t>Oyun Alanı</t>
  </si>
  <si>
    <t>Bebek Arabası</t>
  </si>
  <si>
    <t>Mini Disko</t>
  </si>
  <si>
    <t>Teenager Klubü</t>
  </si>
  <si>
    <t>Çocuk Bakıcısı</t>
  </si>
  <si>
    <t>Дет. площадка</t>
  </si>
  <si>
    <t>Дет. Меню</t>
  </si>
  <si>
    <t>Коляска</t>
  </si>
  <si>
    <t>Мини клуб</t>
  </si>
  <si>
    <t>Мини-диско</t>
  </si>
  <si>
    <t>Няня</t>
  </si>
  <si>
    <t>Ultra herşey dahil konsepti 24 saat disko dahil yerli ve ithal içecekleri kapsamaktadır.</t>
  </si>
  <si>
    <t>Engelliler için</t>
  </si>
  <si>
    <t>Guests use only facilities of VONRESORT Elite, VONRESORT Golden Coast and common areas (aquapark,pier and mini club).</t>
  </si>
  <si>
    <t>Gäste können nur die Einrichtungen von VONRESORT Elite, VONRESORT Golden Coast und die öffentlichen Bereiche (Aquapark, Pier und Miniclub) nutzen.</t>
  </si>
  <si>
    <t>Aquapark is open from 01.05 to 31.10 and this date can be changed considering to the weather conditions</t>
  </si>
  <si>
    <t>Der Aquapark ist ab dem 01.05 geöffnet bis zum 31.10. Dieses Datum kann unter Berücksichtigung der Wetterbedingungen geändert werden</t>
  </si>
  <si>
    <t xml:space="preserve">Aquapark operasyonumuz 01.05-31.10 tarihleri arasında olup, hava şartlarına göre değişiklik göstermektedir. </t>
  </si>
  <si>
    <t>Misafirler; sadece VONRESORT Elite, VONRESORT Golden Coast ve ortak alanların (aquapark,iskele ve mini club) olanaklarından faydalanabilir.</t>
  </si>
  <si>
    <t>Oturma Odası</t>
  </si>
  <si>
    <t>TV üzerinden Radyo Yayını</t>
  </si>
  <si>
    <t>* Haftada bir defa alakart restoranlar kapalıdır. Alakart restaurantlarımız ücretli ve ön rezervasyonludur .Tüm alkollü içecekler ücretlidir. Alakart restoranlarda çocuklar 12 yaşa kadar ücretsizdir. Dış mekan restoranlar hava şartlarına göre açılacaktır.</t>
  </si>
  <si>
    <t>Yazı Tahtası + Kalem</t>
  </si>
  <si>
    <t>Coffee Break Hizmetleri</t>
  </si>
  <si>
    <t>Almanca, İngilizce ve Rusça çeviriler için aşağıdaki sekmelere bakınız</t>
  </si>
  <si>
    <t>Гости могут пользоваться инфраструктурой  VONRESORT Elite и VONRESORT Golden Coast и местами общего пользования (аквапарк, пирс и мини-клуб).</t>
  </si>
  <si>
    <t>Аквапарк открыт с 01.05 по 31.10, дата может быть изменена в связи с погодными условиями.</t>
  </si>
  <si>
    <t>Для детей</t>
  </si>
  <si>
    <t>Кафедра</t>
  </si>
  <si>
    <t xml:space="preserve">Кофе-брейк </t>
  </si>
  <si>
    <t>Флипчарт</t>
  </si>
  <si>
    <t>Немецкий</t>
  </si>
  <si>
    <t>Въезд/выезд</t>
  </si>
  <si>
    <t>Спец. рестораны</t>
  </si>
  <si>
    <t>Взр. бассейн (внутри)</t>
  </si>
  <si>
    <t>Детск. бассейн (внутри)</t>
  </si>
  <si>
    <t>Реактивный автомобиль</t>
  </si>
  <si>
    <t>Софа</t>
  </si>
  <si>
    <t>Банан</t>
  </si>
  <si>
    <t>Паддле</t>
  </si>
  <si>
    <t>Ювелирный</t>
  </si>
  <si>
    <t>Форма класса</t>
  </si>
  <si>
    <t>Некоторые дни</t>
  </si>
  <si>
    <t>П-образный</t>
  </si>
  <si>
    <t xml:space="preserve">Note.* The pier on the beach is open from 01.05 to 31.10 and this date can be changed considering to the weather conditions. 
* Due to the decisions taken /  can be taken by the local government within the scope of Covid-19 measures, there are possible any limitations in some services.  *As part of Covid-19 measures, some services may be restricted by local  government authorities.
</t>
  </si>
  <si>
    <t>*The Hotel Management have the right to change the above time and date.</t>
  </si>
  <si>
    <r>
      <rPr>
        <b/>
        <sz val="8"/>
        <color rgb="FF00B050"/>
        <rFont val="Tahoma"/>
        <family val="2"/>
        <charset val="162"/>
      </rPr>
      <t>Note</t>
    </r>
    <r>
      <rPr>
        <b/>
        <sz val="8"/>
        <rFont val="Tahoma"/>
        <family val="2"/>
        <charset val="162"/>
      </rPr>
      <t>.</t>
    </r>
    <r>
      <rPr>
        <b/>
        <sz val="8"/>
        <color rgb="FFFF0000"/>
        <rFont val="Tahoma"/>
        <family val="2"/>
        <charset val="162"/>
      </rPr>
      <t>* Pavillions on the beach is open from 01.05 to 31.10 and this date can be changed considering to the weather conditions. 
* Due to the decisions taken / can be taken by the local government within the scope of Covid-19 measures, there are possible any limitations in some services.*As part of Covid-19 measures, some services may be restricted by local  government authorities.</t>
    </r>
    <r>
      <rPr>
        <b/>
        <sz val="8"/>
        <rFont val="Tahoma"/>
        <family val="2"/>
        <charset val="162"/>
      </rPr>
      <t xml:space="preserve">
</t>
    </r>
  </si>
  <si>
    <t>*Die Hotelleitung hat das Recht, die oben genannte Uhrzeit und das Datum zu ändern.</t>
  </si>
  <si>
    <r>
      <rPr>
        <b/>
        <sz val="8"/>
        <rFont val="Tahoma"/>
        <family val="2"/>
      </rPr>
      <t>Not.</t>
    </r>
    <r>
      <rPr>
        <b/>
        <sz val="8"/>
        <color indexed="10"/>
        <rFont val="Tahoma"/>
        <family val="2"/>
        <charset val="162"/>
      </rPr>
      <t>* Der Pier ist ab dem 01.05 geöffnet bis zum 31.10. Dieses Datum kann unter Berücksichtigung der Wetterbedingungen geändert werden. 
* Aufgrund der Entscheidungen, die von der lokalen Regierung im Rahmen der Covid-19-Maßnahmen getroffen werden können, kann es bei einigen Diensten zu Einschränkungen kommen.</t>
    </r>
    <r>
      <rPr>
        <sz val="8"/>
        <rFont val="Tahoma"/>
        <family val="2"/>
        <charset val="162"/>
      </rPr>
      <t xml:space="preserve">
</t>
    </r>
  </si>
  <si>
    <r>
      <t>Not.</t>
    </r>
    <r>
      <rPr>
        <b/>
        <sz val="8"/>
        <color rgb="FFFF0000"/>
        <rFont val="Tahoma"/>
        <family val="2"/>
        <charset val="162"/>
      </rPr>
      <t>* Die Pavillons sind vom 01.05 bis 31.10 geöffnet.Dieses Datum kann unter Berücksichtigung der Wetterbedingungen geändert werden.  
* Aufgrund der Entscheidungen, die von der lokalen Regierung im Rahmen der Covid-19-Maßnahmen getroffen werden können, kann es bei einigen Diensten zu Einschränkungen kommen.</t>
    </r>
  </si>
  <si>
    <t xml:space="preserve">*Otel yönetimi yukarıda yazılı olan bilgilerde yer ve tarih/saat değişikliği yapma hakkına sahiptir. </t>
  </si>
  <si>
    <t xml:space="preserve">Not : * İskele operasyonumuz 01.05-31.10 tarihleri arasında olup, hava şartlarına göre değişiklik göstermektedir.
* Covid-19 tedbirleri kapsamında, yerel hükümetin aldığı/alacağı kararlar sebebiyle bazı hizmetlerde sınırlandırmalar olabilir.
</t>
  </si>
  <si>
    <r>
      <t xml:space="preserve">Not : </t>
    </r>
    <r>
      <rPr>
        <b/>
        <sz val="8"/>
        <color rgb="FFFF0000"/>
        <rFont val="Tahoma"/>
        <family val="2"/>
        <charset val="162"/>
      </rPr>
      <t xml:space="preserve">* Sahil pavilyon operasyonumuz 01.05-31.10 tarihleri arasında olup, hava şartlarına göre değişiklik göstermektedir. 
* Covid-19 tedbirleri kapsamında, yerel hükümetin aldığı/alacağı kararlar sebebiyle bazı hizmetlerde sınırlandırmalar olabilir.
</t>
    </r>
  </si>
  <si>
    <r>
      <t>Примечание :</t>
    </r>
    <r>
      <rPr>
        <b/>
        <sz val="8"/>
        <color rgb="FFFF0000"/>
        <rFont val="Arial"/>
        <family val="2"/>
        <charset val="162"/>
      </rPr>
      <t xml:space="preserve">* Пирс на пляже работает с 01.05 по 31.10, дата может быть изменена в связи с погодными условиями.
*В рамках мер Covid-19  местными властями были внесены/могут быть внесены ограничения в предоставлении некоторых услуг.
</t>
    </r>
  </si>
  <si>
    <r>
      <t>Примечание :*</t>
    </r>
    <r>
      <rPr>
        <b/>
        <sz val="8"/>
        <color rgb="FFFF0000"/>
        <rFont val="Tahoma"/>
        <family val="2"/>
        <charset val="162"/>
      </rPr>
      <t xml:space="preserve"> Павильоны на пляже открыты с 01.05 по 31.10. дата может быть изменена в связи с погодными условиями. 
*В рамках мер Covid-19  местными властями были внесены/могут быть внесены ограничения в предоставлении некоторых услуг.</t>
    </r>
  </si>
  <si>
    <t>* Руководство отеля имеет право изменять выше указанные  время/дату</t>
  </si>
  <si>
    <t>DATA SHEET - Summer 2024</t>
  </si>
  <si>
    <t>DATA SHEET - Sommer 2024</t>
  </si>
  <si>
    <t>DATA SHEET - Yaz 2024</t>
  </si>
  <si>
    <t>DATA SHEET - Лето 2024</t>
  </si>
  <si>
    <t>Mexikanisches Küche</t>
  </si>
  <si>
    <t>Griechisches Küche</t>
  </si>
  <si>
    <t>Meksika Mutfağı</t>
  </si>
  <si>
    <t>Yunan Mutfağı</t>
  </si>
  <si>
    <t>Мексиканская кухня</t>
  </si>
  <si>
    <t>Греческая кухня</t>
  </si>
  <si>
    <t>Italian Cuisine</t>
  </si>
  <si>
    <t xml:space="preserve">Turkish Cuisine </t>
  </si>
  <si>
    <t>Mediterranean Cusine</t>
  </si>
  <si>
    <t>Far East Cuisine</t>
  </si>
  <si>
    <t>Ottoman Cuisine</t>
  </si>
  <si>
    <t>Mexican Cuisine</t>
  </si>
  <si>
    <t>Greek Cuisine</t>
  </si>
  <si>
    <t>Agave</t>
  </si>
  <si>
    <t>Aegean</t>
  </si>
  <si>
    <t>25 €/pp</t>
  </si>
  <si>
    <t>Греческий рест. "Aegean"</t>
  </si>
  <si>
    <t>Мексик. рест. "Agave"</t>
  </si>
  <si>
    <t>Aegean Yunan Restoran</t>
  </si>
  <si>
    <t>Agave Mexican Rest.</t>
  </si>
  <si>
    <t>Aegean Greek Rest.</t>
  </si>
  <si>
    <t>Agave Mexikani. Rest.</t>
  </si>
  <si>
    <t>Aegean Griech. Rest.</t>
  </si>
  <si>
    <t>Agave Meksikan Restoran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</si>
</sst>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T_L_-;\-* #,##0.00\ _T_L_-;_-* &quot;-&quot;??\ _T_L_-;_-@_-"/>
    <numFmt numFmtId="165" formatCode="0_ ;\-0\ "/>
    <numFmt numFmtId="166" formatCode="#,##0\ [$€-1];[Red]\-#,##0\ [$€-1]"/>
  </numFmts>
  <fonts count="74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 Narrow"/>
      <family val="2"/>
      <charset val="162"/>
    </font>
    <font>
      <u/>
      <sz val="10"/>
      <color indexed="12"/>
      <name val="Arial"/>
      <family val="2"/>
      <charset val="162"/>
    </font>
    <font>
      <b/>
      <sz val="8"/>
      <color indexed="10"/>
      <name val="Arial Narrow"/>
      <family val="2"/>
      <charset val="162"/>
    </font>
    <font>
      <b/>
      <sz val="8"/>
      <color indexed="10"/>
      <name val="Wingdings"/>
      <charset val="2"/>
    </font>
    <font>
      <b/>
      <sz val="12"/>
      <color indexed="18"/>
      <name val="Arial Narrow"/>
      <family val="2"/>
      <charset val="162"/>
    </font>
    <font>
      <b/>
      <sz val="8"/>
      <color indexed="12"/>
      <name val="Wingdings"/>
      <charset val="2"/>
    </font>
    <font>
      <sz val="8"/>
      <name val="Tahoma"/>
      <family val="2"/>
      <charset val="162"/>
    </font>
    <font>
      <b/>
      <sz val="8"/>
      <color indexed="18"/>
      <name val="Tahoma"/>
      <family val="2"/>
      <charset val="162"/>
    </font>
    <font>
      <b/>
      <sz val="8"/>
      <color indexed="10"/>
      <name val="Tahoma"/>
      <family val="2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b/>
      <sz val="8"/>
      <color indexed="12"/>
      <name val="Tahoma"/>
      <family val="2"/>
      <charset val="162"/>
    </font>
    <font>
      <b/>
      <sz val="8"/>
      <color indexed="12"/>
      <name val="Arial Narrow"/>
      <family val="2"/>
      <charset val="162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8"/>
      <color indexed="12"/>
      <name val="Wingdings"/>
      <charset val="2"/>
    </font>
    <font>
      <sz val="10"/>
      <color indexed="12"/>
      <name val="Arial"/>
      <family val="2"/>
      <charset val="162"/>
    </font>
    <font>
      <sz val="8"/>
      <color indexed="12"/>
      <name val="Arial Narrow"/>
      <family val="2"/>
      <charset val="162"/>
    </font>
    <font>
      <b/>
      <sz val="12"/>
      <color indexed="18"/>
      <name val="Wingdings"/>
      <charset val="2"/>
    </font>
    <font>
      <b/>
      <sz val="12"/>
      <color indexed="12"/>
      <name val="Wingdings"/>
      <charset val="2"/>
    </font>
    <font>
      <sz val="8"/>
      <name val="Arial"/>
      <family val="2"/>
      <charset val="162"/>
    </font>
    <font>
      <sz val="18"/>
      <name val="Tahoma"/>
      <family val="2"/>
      <charset val="162"/>
    </font>
    <font>
      <sz val="14"/>
      <name val="Tahoma"/>
      <family val="2"/>
      <charset val="162"/>
    </font>
    <font>
      <b/>
      <sz val="12"/>
      <name val="Tahoma"/>
      <family val="2"/>
      <charset val="162"/>
    </font>
    <font>
      <b/>
      <sz val="12"/>
      <name val="Arial Narrow"/>
      <family val="2"/>
      <charset val="162"/>
    </font>
    <font>
      <b/>
      <sz val="11"/>
      <name val="Arial"/>
      <family val="2"/>
      <charset val="162"/>
    </font>
    <font>
      <sz val="7"/>
      <name val="Tahoma"/>
      <family val="2"/>
      <charset val="162"/>
    </font>
    <font>
      <b/>
      <sz val="7"/>
      <name val="Tahoma"/>
      <family val="2"/>
      <charset val="162"/>
    </font>
    <font>
      <sz val="7"/>
      <name val="Arial"/>
      <family val="2"/>
      <charset val="162"/>
    </font>
    <font>
      <b/>
      <sz val="8"/>
      <color indexed="30"/>
      <name val="Wingdings"/>
      <charset val="2"/>
    </font>
    <font>
      <b/>
      <sz val="12"/>
      <color indexed="30"/>
      <name val="Wingdings"/>
      <charset val="2"/>
    </font>
    <font>
      <b/>
      <sz val="8"/>
      <color indexed="30"/>
      <name val="Tahoma"/>
      <family val="2"/>
      <charset val="162"/>
    </font>
    <font>
      <sz val="8"/>
      <color indexed="30"/>
      <name val="Tahoma"/>
      <family val="2"/>
      <charset val="162"/>
    </font>
    <font>
      <sz val="8"/>
      <color indexed="30"/>
      <name val="Arial Narrow"/>
      <family val="2"/>
      <charset val="162"/>
    </font>
    <font>
      <sz val="8"/>
      <color indexed="30"/>
      <name val="Arial"/>
      <family val="2"/>
      <charset val="162"/>
    </font>
    <font>
      <sz val="10"/>
      <color indexed="30"/>
      <name val="Arial"/>
      <family val="2"/>
      <charset val="162"/>
    </font>
    <font>
      <b/>
      <sz val="10"/>
      <color indexed="30"/>
      <name val="Arial"/>
      <family val="2"/>
      <charset val="162"/>
    </font>
    <font>
      <b/>
      <sz val="8"/>
      <color indexed="30"/>
      <name val="Arial Narrow"/>
      <family val="2"/>
      <charset val="162"/>
    </font>
    <font>
      <sz val="9"/>
      <color indexed="30"/>
      <name val="Calibri"/>
      <family val="2"/>
      <charset val="162"/>
    </font>
    <font>
      <sz val="12"/>
      <name val="Calibri"/>
      <family val="2"/>
      <charset val="162"/>
    </font>
    <font>
      <sz val="9"/>
      <name val="Calibri"/>
      <family val="2"/>
      <charset val="162"/>
    </font>
    <font>
      <u/>
      <sz val="9"/>
      <name val="Calibri"/>
      <family val="2"/>
      <charset val="162"/>
    </font>
    <font>
      <b/>
      <sz val="12"/>
      <color indexed="10"/>
      <name val="Calibri"/>
      <family val="2"/>
      <charset val="162"/>
    </font>
    <font>
      <b/>
      <sz val="12"/>
      <color indexed="30"/>
      <name val="Tahoma"/>
      <family val="2"/>
      <charset val="162"/>
    </font>
    <font>
      <sz val="10"/>
      <name val="Arial"/>
      <family val="2"/>
      <charset val="162"/>
    </font>
    <font>
      <sz val="12"/>
      <name val="Wingdings"/>
      <charset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  <charset val="162"/>
    </font>
    <font>
      <sz val="7"/>
      <name val="Arial Narrow"/>
      <family val="2"/>
      <charset val="162"/>
    </font>
    <font>
      <sz val="5"/>
      <name val="Tahoma"/>
      <family val="2"/>
      <charset val="162"/>
    </font>
    <font>
      <b/>
      <sz val="9"/>
      <name val="Arial Narrow"/>
      <family val="2"/>
      <charset val="162"/>
    </font>
    <font>
      <sz val="9"/>
      <name val="Arial"/>
      <family val="2"/>
      <charset val="162"/>
    </font>
    <font>
      <b/>
      <sz val="8"/>
      <color rgb="FF0070C0"/>
      <name val="Tahoma"/>
      <family val="2"/>
      <charset val="162"/>
    </font>
    <font>
      <b/>
      <sz val="12"/>
      <color rgb="FF0070C0"/>
      <name val="Wingdings"/>
      <charset val="2"/>
    </font>
    <font>
      <sz val="8"/>
      <color rgb="FF0070C0"/>
      <name val="Tahoma"/>
      <family val="2"/>
      <charset val="162"/>
    </font>
    <font>
      <sz val="11"/>
      <color theme="0"/>
      <name val="Calibri"/>
      <family val="2"/>
      <charset val="162"/>
    </font>
    <font>
      <sz val="8"/>
      <color rgb="FF0070C0"/>
      <name val="Arial"/>
      <family val="2"/>
      <charset val="162"/>
    </font>
    <font>
      <sz val="8"/>
      <color theme="1"/>
      <name val="Tahoma"/>
      <family val="2"/>
      <charset val="162"/>
    </font>
    <font>
      <b/>
      <sz val="8"/>
      <color rgb="FFFF0000"/>
      <name val="Arial"/>
      <family val="2"/>
      <charset val="162"/>
    </font>
    <font>
      <sz val="9"/>
      <name val="Calibri"/>
      <family val="2"/>
      <charset val="162"/>
      <scheme val="minor"/>
    </font>
    <font>
      <b/>
      <sz val="8"/>
      <color rgb="FFFF0000"/>
      <name val="Tahoma"/>
      <family val="2"/>
      <charset val="162"/>
    </font>
    <font>
      <sz val="8"/>
      <color indexed="23"/>
      <name val="Calibri"/>
      <family val="2"/>
      <charset val="162"/>
    </font>
    <font>
      <sz val="7.5"/>
      <color indexed="23"/>
      <name val="Calibri"/>
      <family val="2"/>
      <charset val="162"/>
    </font>
    <font>
      <sz val="8"/>
      <color rgb="FF0070C0"/>
      <name val="Wingdings"/>
      <charset val="2"/>
    </font>
    <font>
      <sz val="8"/>
      <color rgb="FF0070C0"/>
      <name val="Arial Narrow"/>
      <family val="2"/>
      <charset val="162"/>
    </font>
    <font>
      <b/>
      <sz val="9"/>
      <color rgb="FFFF0000"/>
      <name val="Calibri"/>
      <family val="2"/>
      <charset val="162"/>
      <scheme val="minor"/>
    </font>
    <font>
      <b/>
      <sz val="9"/>
      <color rgb="FFFF0000"/>
      <name val="Calibri"/>
      <family val="2"/>
      <charset val="162"/>
    </font>
    <font>
      <sz val="7"/>
      <color rgb="FFFF0000"/>
      <name val="Tahoma"/>
      <family val="2"/>
      <charset val="162"/>
    </font>
    <font>
      <b/>
      <sz val="8"/>
      <color rgb="FF00B050"/>
      <name val="Tahoma"/>
      <family val="2"/>
      <charset val="162"/>
    </font>
    <font>
      <b/>
      <sz val="6"/>
      <name val="Tahoma"/>
      <family val="2"/>
      <charset val="162"/>
    </font>
    <font>
      <sz val="8"/>
      <color rgb="FFFF0000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0">
    <xf numFmtId="0" fontId="0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08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64" fontId="8" fillId="0" borderId="0" xfId="17" applyFont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64" fontId="8" fillId="2" borderId="0" xfId="17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8" fillId="0" borderId="1" xfId="17" applyFont="1" applyBorder="1" applyAlignment="1">
      <alignment horizontal="right" vertical="center"/>
    </xf>
    <xf numFmtId="164" fontId="8" fillId="0" borderId="0" xfId="17" applyFont="1" applyBorder="1" applyAlignment="1">
      <alignment vertical="center"/>
    </xf>
    <xf numFmtId="164" fontId="8" fillId="0" borderId="2" xfId="17" applyFont="1" applyBorder="1" applyAlignment="1">
      <alignment vertical="center"/>
    </xf>
    <xf numFmtId="164" fontId="8" fillId="0" borderId="3" xfId="17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17" applyFont="1" applyBorder="1" applyAlignment="1">
      <alignment horizontal="left" vertical="center"/>
    </xf>
    <xf numFmtId="164" fontId="9" fillId="0" borderId="6" xfId="17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textRotation="255" wrapText="1"/>
    </xf>
    <xf numFmtId="164" fontId="8" fillId="0" borderId="0" xfId="17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164" fontId="7" fillId="0" borderId="0" xfId="17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64" fontId="8" fillId="0" borderId="0" xfId="17" applyFont="1" applyBorder="1" applyAlignment="1">
      <alignment horizontal="center" vertical="center"/>
    </xf>
    <xf numFmtId="164" fontId="8" fillId="0" borderId="7" xfId="17" applyFont="1" applyBorder="1" applyAlignment="1">
      <alignment horizontal="right" vertical="center"/>
    </xf>
    <xf numFmtId="164" fontId="8" fillId="0" borderId="4" xfId="17" applyFont="1" applyBorder="1" applyAlignment="1">
      <alignment horizontal="right" vertical="center"/>
    </xf>
    <xf numFmtId="164" fontId="8" fillId="0" borderId="5" xfId="17" applyFont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64" fontId="13" fillId="0" borderId="0" xfId="17" applyFont="1" applyFill="1" applyBorder="1" applyAlignment="1">
      <alignment horizontal="center" vertical="center"/>
    </xf>
    <xf numFmtId="164" fontId="13" fillId="0" borderId="8" xfId="17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8" fillId="0" borderId="9" xfId="17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4" fontId="12" fillId="0" borderId="0" xfId="17" applyFont="1" applyBorder="1" applyAlignment="1">
      <alignment horizontal="right" vertical="center"/>
    </xf>
    <xf numFmtId="164" fontId="8" fillId="0" borderId="0" xfId="17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164" fontId="29" fillId="0" borderId="0" xfId="17" applyFont="1" applyBorder="1" applyAlignment="1">
      <alignment horizontal="right" vertical="center"/>
    </xf>
    <xf numFmtId="164" fontId="8" fillId="0" borderId="1" xfId="17" applyFont="1" applyBorder="1" applyAlignment="1">
      <alignment horizontal="right" vertical="center"/>
    </xf>
    <xf numFmtId="164" fontId="8" fillId="8" borderId="1" xfId="17" applyFont="1" applyFill="1" applyBorder="1" applyAlignment="1">
      <alignment horizontal="right" vertical="center"/>
    </xf>
    <xf numFmtId="0" fontId="55" fillId="0" borderId="37" xfId="14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20" fontId="22" fillId="0" borderId="1" xfId="0" applyNumberFormat="1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center" vertical="center"/>
    </xf>
    <xf numFmtId="166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" fontId="34" fillId="8" borderId="23" xfId="4" applyNumberFormat="1" applyFont="1" applyFill="1" applyBorder="1" applyAlignment="1">
      <alignment horizontal="center" vertical="center"/>
    </xf>
    <xf numFmtId="1" fontId="34" fillId="8" borderId="24" xfId="4" applyNumberFormat="1" applyFont="1" applyFill="1" applyBorder="1" applyAlignment="1">
      <alignment horizontal="center" vertical="center"/>
    </xf>
    <xf numFmtId="1" fontId="34" fillId="8" borderId="1" xfId="4" applyNumberFormat="1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32" fillId="8" borderId="23" xfId="0" applyFont="1" applyFill="1" applyBorder="1" applyAlignment="1">
      <alignment horizontal="center" vertical="center"/>
    </xf>
    <xf numFmtId="0" fontId="32" fillId="8" borderId="24" xfId="0" applyFont="1" applyFill="1" applyBorder="1" applyAlignment="1">
      <alignment horizontal="center" vertical="center"/>
    </xf>
    <xf numFmtId="0" fontId="32" fillId="8" borderId="13" xfId="0" applyFont="1" applyFill="1" applyBorder="1" applyAlignment="1">
      <alignment horizontal="center" vertical="center"/>
    </xf>
    <xf numFmtId="0" fontId="63" fillId="8" borderId="36" xfId="0" applyFont="1" applyFill="1" applyBorder="1" applyAlignment="1">
      <alignment horizontal="left" vertical="top" wrapText="1" shrinkToFit="1"/>
    </xf>
    <xf numFmtId="0" fontId="63" fillId="8" borderId="37" xfId="0" applyFont="1" applyFill="1" applyBorder="1" applyAlignment="1">
      <alignment horizontal="left" vertical="top" wrapText="1" shrinkToFit="1"/>
    </xf>
    <xf numFmtId="0" fontId="63" fillId="8" borderId="38" xfId="0" applyFont="1" applyFill="1" applyBorder="1" applyAlignment="1">
      <alignment horizontal="left" vertical="top" wrapText="1" shrinkToFit="1"/>
    </xf>
    <xf numFmtId="0" fontId="56" fillId="8" borderId="1" xfId="0" applyFont="1" applyFill="1" applyBorder="1" applyAlignment="1">
      <alignment horizontal="center" vertical="center"/>
    </xf>
    <xf numFmtId="0" fontId="56" fillId="8" borderId="1" xfId="14" applyFont="1" applyFill="1" applyBorder="1" applyAlignment="1">
      <alignment horizontal="center" vertical="center"/>
    </xf>
    <xf numFmtId="0" fontId="57" fillId="8" borderId="1" xfId="0" applyFont="1" applyFill="1" applyBorder="1" applyAlignment="1">
      <alignment horizontal="center" vertical="center"/>
    </xf>
    <xf numFmtId="0" fontId="67" fillId="8" borderId="1" xfId="0" applyFont="1" applyFill="1" applyBorder="1" applyAlignment="1">
      <alignment horizontal="center" vertical="center"/>
    </xf>
    <xf numFmtId="0" fontId="67" fillId="8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1" fontId="34" fillId="8" borderId="1" xfId="17" applyNumberFormat="1" applyFont="1" applyFill="1" applyBorder="1" applyAlignment="1">
      <alignment horizontal="center" vertical="center"/>
    </xf>
    <xf numFmtId="1" fontId="37" fillId="8" borderId="1" xfId="0" applyNumberFormat="1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22" fillId="0" borderId="1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center" vertical="center"/>
    </xf>
    <xf numFmtId="0" fontId="35" fillId="8" borderId="13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/>
    </xf>
    <xf numFmtId="164" fontId="23" fillId="7" borderId="36" xfId="17" applyFont="1" applyFill="1" applyBorder="1" applyAlignment="1">
      <alignment horizontal="center" vertical="center"/>
    </xf>
    <xf numFmtId="164" fontId="23" fillId="7" borderId="37" xfId="17" applyFont="1" applyFill="1" applyBorder="1" applyAlignment="1">
      <alignment horizontal="center" vertical="center"/>
    </xf>
    <xf numFmtId="164" fontId="23" fillId="7" borderId="38" xfId="17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 shrinkToFit="1"/>
    </xf>
    <xf numFmtId="0" fontId="8" fillId="6" borderId="9" xfId="0" applyFont="1" applyFill="1" applyBorder="1" applyAlignment="1">
      <alignment horizontal="center" vertical="center" shrinkToFit="1"/>
    </xf>
    <xf numFmtId="0" fontId="8" fillId="6" borderId="17" xfId="0" applyFont="1" applyFill="1" applyBorder="1" applyAlignment="1">
      <alignment horizontal="center" vertical="center" shrinkToFit="1"/>
    </xf>
    <xf numFmtId="0" fontId="8" fillId="6" borderId="18" xfId="0" applyFont="1" applyFill="1" applyBorder="1" applyAlignment="1">
      <alignment horizontal="center" vertical="center" shrinkToFit="1"/>
    </xf>
    <xf numFmtId="0" fontId="8" fillId="6" borderId="28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22" fillId="6" borderId="28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34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35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8" borderId="26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shrinkToFit="1"/>
    </xf>
    <xf numFmtId="0" fontId="47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8" borderId="13" xfId="0" applyFont="1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top" wrapText="1" shrinkToFit="1"/>
    </xf>
    <xf numFmtId="0" fontId="8" fillId="0" borderId="18" xfId="0" applyFont="1" applyBorder="1" applyAlignment="1">
      <alignment horizontal="left" vertical="top" wrapText="1" shrinkToFit="1"/>
    </xf>
    <xf numFmtId="0" fontId="8" fillId="0" borderId="19" xfId="0" applyFont="1" applyBorder="1" applyAlignment="1">
      <alignment horizontal="left" vertical="top" wrapText="1" shrinkToFit="1"/>
    </xf>
    <xf numFmtId="0" fontId="8" fillId="6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right" vertical="center" shrinkToFit="1"/>
    </xf>
    <xf numFmtId="0" fontId="8" fillId="0" borderId="33" xfId="0" applyFont="1" applyBorder="1" applyAlignment="1">
      <alignment horizontal="right" vertical="center" shrinkToFit="1"/>
    </xf>
    <xf numFmtId="0" fontId="8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left" vertical="top" wrapText="1" shrinkToFit="1"/>
    </xf>
    <xf numFmtId="0" fontId="8" fillId="8" borderId="11" xfId="0" applyFont="1" applyFill="1" applyBorder="1" applyAlignment="1">
      <alignment horizontal="left" vertical="top" wrapText="1" shrinkToFit="1"/>
    </xf>
    <xf numFmtId="0" fontId="8" fillId="8" borderId="12" xfId="0" applyFont="1" applyFill="1" applyBorder="1" applyAlignment="1">
      <alignment horizontal="left" vertical="top" wrapText="1" shrinkToFit="1"/>
    </xf>
    <xf numFmtId="0" fontId="8" fillId="8" borderId="20" xfId="0" applyFont="1" applyFill="1" applyBorder="1" applyAlignment="1">
      <alignment horizontal="left" vertical="top" wrapText="1" shrinkToFit="1"/>
    </xf>
    <xf numFmtId="0" fontId="8" fillId="8" borderId="21" xfId="0" applyFont="1" applyFill="1" applyBorder="1" applyAlignment="1">
      <alignment horizontal="left" vertical="top" wrapText="1" shrinkToFit="1"/>
    </xf>
    <xf numFmtId="0" fontId="8" fillId="8" borderId="22" xfId="0" applyFont="1" applyFill="1" applyBorder="1" applyAlignment="1">
      <alignment horizontal="left" vertical="top" wrapText="1" shrinkToFit="1"/>
    </xf>
    <xf numFmtId="0" fontId="55" fillId="0" borderId="47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5" fillId="0" borderId="96" xfId="0" applyFont="1" applyFill="1" applyBorder="1" applyAlignment="1">
      <alignment horizontal="center" vertical="center"/>
    </xf>
    <xf numFmtId="0" fontId="59" fillId="8" borderId="1" xfId="14" applyFont="1" applyFill="1" applyBorder="1" applyAlignment="1">
      <alignment horizontal="center" vertical="center"/>
    </xf>
    <xf numFmtId="0" fontId="56" fillId="8" borderId="23" xfId="14" applyFont="1" applyFill="1" applyBorder="1" applyAlignment="1">
      <alignment horizontal="center" vertical="center"/>
    </xf>
    <xf numFmtId="0" fontId="66" fillId="8" borderId="24" xfId="14" applyFont="1" applyFill="1" applyBorder="1" applyAlignment="1">
      <alignment horizontal="center" vertical="center"/>
    </xf>
    <xf numFmtId="0" fontId="57" fillId="8" borderId="1" xfId="1" applyNumberFormat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vertical="center" wrapText="1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34" fillId="0" borderId="1" xfId="0" applyFont="1" applyFill="1" applyBorder="1" applyAlignment="1">
      <alignment horizontal="center" vertical="center" wrapText="1"/>
    </xf>
    <xf numFmtId="164" fontId="8" fillId="0" borderId="63" xfId="1" applyFont="1" applyBorder="1" applyAlignment="1">
      <alignment horizontal="right" vertical="center"/>
    </xf>
    <xf numFmtId="164" fontId="8" fillId="0" borderId="60" xfId="1" applyFont="1" applyBorder="1" applyAlignment="1">
      <alignment horizontal="right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164" fontId="32" fillId="2" borderId="1" xfId="17" applyFont="1" applyFill="1" applyBorder="1" applyAlignment="1">
      <alignment horizontal="center" vertical="center"/>
    </xf>
    <xf numFmtId="164" fontId="8" fillId="0" borderId="25" xfId="17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164" fontId="8" fillId="0" borderId="63" xfId="17" applyFont="1" applyBorder="1" applyAlignment="1">
      <alignment horizontal="right" vertical="center"/>
    </xf>
    <xf numFmtId="164" fontId="8" fillId="0" borderId="60" xfId="17" applyFont="1" applyBorder="1" applyAlignment="1">
      <alignment horizontal="right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164" fontId="25" fillId="3" borderId="42" xfId="17" applyFont="1" applyFill="1" applyBorder="1" applyAlignment="1">
      <alignment horizontal="center" vertical="center"/>
    </xf>
    <xf numFmtId="164" fontId="25" fillId="3" borderId="28" xfId="17" applyFont="1" applyFill="1" applyBorder="1" applyAlignment="1">
      <alignment horizontal="center" vertical="center"/>
    </xf>
    <xf numFmtId="164" fontId="25" fillId="3" borderId="29" xfId="17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8" fillId="0" borderId="25" xfId="14" applyFont="1" applyBorder="1" applyAlignment="1">
      <alignment horizontal="left" vertical="center" shrinkToFit="1"/>
    </xf>
    <xf numFmtId="0" fontId="8" fillId="0" borderId="1" xfId="14" applyFont="1" applyBorder="1" applyAlignment="1">
      <alignment horizontal="left" vertical="center" shrinkToFit="1"/>
    </xf>
    <xf numFmtId="0" fontId="22" fillId="0" borderId="1" xfId="14" applyFont="1" applyBorder="1" applyAlignment="1">
      <alignment horizontal="center" vertical="center"/>
    </xf>
    <xf numFmtId="0" fontId="12" fillId="0" borderId="23" xfId="17" applyNumberFormat="1" applyFont="1" applyBorder="1" applyAlignment="1">
      <alignment horizontal="left" vertical="center"/>
    </xf>
    <xf numFmtId="0" fontId="12" fillId="0" borderId="15" xfId="17" applyNumberFormat="1" applyFont="1" applyBorder="1" applyAlignment="1">
      <alignment horizontal="left" vertical="center"/>
    </xf>
    <xf numFmtId="0" fontId="12" fillId="0" borderId="24" xfId="17" applyNumberFormat="1" applyFont="1" applyBorder="1" applyAlignment="1">
      <alignment horizontal="left" vertical="center"/>
    </xf>
    <xf numFmtId="165" fontId="34" fillId="8" borderId="1" xfId="17" applyNumberFormat="1" applyFont="1" applyFill="1" applyBorder="1" applyAlignment="1">
      <alignment horizontal="center" vertical="center"/>
    </xf>
    <xf numFmtId="0" fontId="37" fillId="8" borderId="1" xfId="0" applyFont="1" applyFill="1" applyBorder="1" applyAlignment="1">
      <alignment horizontal="center" vertical="center"/>
    </xf>
    <xf numFmtId="165" fontId="37" fillId="8" borderId="1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4" fontId="8" fillId="0" borderId="90" xfId="17" applyFont="1" applyBorder="1" applyAlignment="1">
      <alignment horizontal="right" vertical="center"/>
    </xf>
    <xf numFmtId="164" fontId="8" fillId="0" borderId="83" xfId="17" applyFont="1" applyBorder="1" applyAlignment="1">
      <alignment horizontal="right" vertical="center"/>
    </xf>
    <xf numFmtId="0" fontId="12" fillId="3" borderId="28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34" fillId="0" borderId="89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164" fontId="32" fillId="2" borderId="73" xfId="1" applyFont="1" applyFill="1" applyBorder="1" applyAlignment="1">
      <alignment horizontal="center" vertical="center"/>
    </xf>
    <xf numFmtId="164" fontId="32" fillId="2" borderId="81" xfId="1" applyFont="1" applyFill="1" applyBorder="1" applyAlignment="1">
      <alignment horizontal="center" vertical="center"/>
    </xf>
    <xf numFmtId="164" fontId="8" fillId="0" borderId="63" xfId="1" applyFont="1" applyFill="1" applyBorder="1" applyAlignment="1">
      <alignment horizontal="right" vertical="center"/>
    </xf>
    <xf numFmtId="164" fontId="8" fillId="0" borderId="60" xfId="1" applyFont="1" applyFill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4" fontId="32" fillId="2" borderId="73" xfId="17" applyFont="1" applyFill="1" applyBorder="1" applyAlignment="1">
      <alignment horizontal="center" vertical="center"/>
    </xf>
    <xf numFmtId="164" fontId="32" fillId="2" borderId="81" xfId="17" applyFont="1" applyFill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106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89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2" fillId="0" borderId="103" xfId="0" applyFont="1" applyFill="1" applyBorder="1" applyAlignment="1">
      <alignment horizontal="center" vertical="center"/>
    </xf>
    <xf numFmtId="0" fontId="32" fillId="0" borderId="104" xfId="0" applyFont="1" applyFill="1" applyBorder="1" applyAlignment="1">
      <alignment horizontal="center" vertical="center"/>
    </xf>
    <xf numFmtId="0" fontId="32" fillId="0" borderId="105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 wrapText="1"/>
    </xf>
    <xf numFmtId="0" fontId="34" fillId="0" borderId="99" xfId="0" applyFont="1" applyFill="1" applyBorder="1" applyAlignment="1">
      <alignment horizontal="center" vertical="center" wrapText="1"/>
    </xf>
    <xf numFmtId="164" fontId="32" fillId="0" borderId="1" xfId="17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1" fontId="37" fillId="8" borderId="1" xfId="15" applyNumberFormat="1" applyFont="1" applyFill="1" applyBorder="1" applyAlignment="1">
      <alignment horizontal="center" vertical="center"/>
    </xf>
    <xf numFmtId="0" fontId="35" fillId="0" borderId="89" xfId="0" applyFont="1" applyBorder="1" applyAlignment="1">
      <alignment horizontal="center" vertical="center"/>
    </xf>
    <xf numFmtId="1" fontId="33" fillId="8" borderId="1" xfId="17" applyNumberFormat="1" applyFont="1" applyFill="1" applyBorder="1" applyAlignment="1">
      <alignment horizontal="center" vertical="center"/>
    </xf>
    <xf numFmtId="1" fontId="38" fillId="8" borderId="1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2" fillId="3" borderId="25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164" fontId="8" fillId="0" borderId="25" xfId="17" applyFont="1" applyBorder="1" applyAlignment="1">
      <alignment horizontal="center" vertical="center" wrapText="1"/>
    </xf>
    <xf numFmtId="164" fontId="8" fillId="0" borderId="1" xfId="17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/>
    </xf>
    <xf numFmtId="164" fontId="25" fillId="3" borderId="97" xfId="17" applyFont="1" applyFill="1" applyBorder="1" applyAlignment="1">
      <alignment horizontal="center" vertical="center"/>
    </xf>
    <xf numFmtId="0" fontId="59" fillId="8" borderId="1" xfId="0" applyFont="1" applyFill="1" applyBorder="1" applyAlignment="1">
      <alignment horizontal="center" vertical="center"/>
    </xf>
    <xf numFmtId="164" fontId="8" fillId="0" borderId="1" xfId="17" applyFont="1" applyBorder="1" applyAlignment="1">
      <alignment horizontal="left" vertical="center"/>
    </xf>
    <xf numFmtId="164" fontId="8" fillId="0" borderId="13" xfId="17" applyFont="1" applyBorder="1" applyAlignment="1">
      <alignment horizontal="left" vertical="center"/>
    </xf>
    <xf numFmtId="0" fontId="12" fillId="0" borderId="58" xfId="17" applyNumberFormat="1" applyFont="1" applyBorder="1" applyAlignment="1">
      <alignment horizontal="left" vertical="center"/>
    </xf>
    <xf numFmtId="0" fontId="12" fillId="0" borderId="48" xfId="17" applyNumberFormat="1" applyFont="1" applyBorder="1" applyAlignment="1">
      <alignment horizontal="left" vertical="center"/>
    </xf>
    <xf numFmtId="0" fontId="12" fillId="0" borderId="49" xfId="17" applyNumberFormat="1" applyFont="1" applyBorder="1" applyAlignment="1">
      <alignment horizontal="left" vertical="center"/>
    </xf>
    <xf numFmtId="0" fontId="36" fillId="8" borderId="23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24" xfId="0" applyFont="1" applyFill="1" applyBorder="1" applyAlignment="1">
      <alignment horizontal="center" vertical="center"/>
    </xf>
    <xf numFmtId="164" fontId="12" fillId="0" borderId="25" xfId="17" applyFont="1" applyBorder="1" applyAlignment="1">
      <alignment horizontal="right" vertical="center"/>
    </xf>
    <xf numFmtId="164" fontId="12" fillId="0" borderId="1" xfId="17" applyFont="1" applyBorder="1" applyAlignment="1">
      <alignment horizontal="right" vertical="center"/>
    </xf>
    <xf numFmtId="0" fontId="8" fillId="6" borderId="2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shrinkToFit="1"/>
    </xf>
    <xf numFmtId="0" fontId="12" fillId="0" borderId="23" xfId="17" applyNumberFormat="1" applyFont="1" applyBorder="1" applyAlignment="1">
      <alignment horizontal="right" vertical="center"/>
    </xf>
    <xf numFmtId="0" fontId="12" fillId="0" borderId="15" xfId="17" applyNumberFormat="1" applyFont="1" applyBorder="1" applyAlignment="1">
      <alignment horizontal="right" vertical="center"/>
    </xf>
    <xf numFmtId="0" fontId="12" fillId="0" borderId="24" xfId="17" applyNumberFormat="1" applyFont="1" applyBorder="1" applyAlignment="1">
      <alignment horizontal="right" vertical="center"/>
    </xf>
    <xf numFmtId="0" fontId="22" fillId="0" borderId="2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4" fontId="8" fillId="0" borderId="42" xfId="17" applyFont="1" applyBorder="1" applyAlignment="1">
      <alignment horizontal="right" vertical="center"/>
    </xf>
    <xf numFmtId="164" fontId="8" fillId="0" borderId="28" xfId="17" applyFont="1" applyBorder="1" applyAlignment="1">
      <alignment horizontal="right" vertical="center"/>
    </xf>
    <xf numFmtId="164" fontId="8" fillId="0" borderId="25" xfId="17" applyFont="1" applyBorder="1" applyAlignment="1">
      <alignment horizontal="right" vertical="center"/>
    </xf>
    <xf numFmtId="164" fontId="8" fillId="0" borderId="1" xfId="17" applyFont="1" applyBorder="1" applyAlignment="1">
      <alignment horizontal="right" vertical="center"/>
    </xf>
    <xf numFmtId="164" fontId="42" fillId="0" borderId="1" xfId="17" applyFont="1" applyBorder="1" applyAlignment="1">
      <alignment horizontal="left" vertical="center"/>
    </xf>
    <xf numFmtId="0" fontId="13" fillId="0" borderId="89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164" fontId="13" fillId="0" borderId="58" xfId="17" applyFont="1" applyBorder="1" applyAlignment="1">
      <alignment horizontal="center" vertical="center"/>
    </xf>
    <xf numFmtId="164" fontId="13" fillId="0" borderId="49" xfId="17" applyFont="1" applyBorder="1" applyAlignment="1">
      <alignment horizontal="center" vertical="center"/>
    </xf>
    <xf numFmtId="1" fontId="57" fillId="8" borderId="23" xfId="4" applyNumberFormat="1" applyFont="1" applyFill="1" applyBorder="1" applyAlignment="1">
      <alignment horizontal="center" vertical="center"/>
    </xf>
    <xf numFmtId="1" fontId="57" fillId="8" borderId="24" xfId="4" applyNumberFormat="1" applyFont="1" applyFill="1" applyBorder="1" applyAlignment="1">
      <alignment horizontal="center" vertical="center"/>
    </xf>
    <xf numFmtId="0" fontId="8" fillId="0" borderId="23" xfId="17" applyNumberFormat="1" applyFont="1" applyBorder="1" applyAlignment="1">
      <alignment horizontal="left" vertical="center"/>
    </xf>
    <xf numFmtId="0" fontId="8" fillId="0" borderId="15" xfId="17" applyNumberFormat="1" applyFont="1" applyBorder="1" applyAlignment="1">
      <alignment horizontal="left" vertical="center"/>
    </xf>
    <xf numFmtId="0" fontId="8" fillId="0" borderId="16" xfId="17" applyNumberFormat="1" applyFont="1" applyBorder="1" applyAlignment="1">
      <alignment horizontal="left" vertical="center"/>
    </xf>
    <xf numFmtId="0" fontId="32" fillId="0" borderId="58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56" fillId="0" borderId="26" xfId="0" applyNumberFormat="1" applyFont="1" applyFill="1" applyBorder="1" applyAlignment="1">
      <alignment horizontal="center" vertical="center"/>
    </xf>
    <xf numFmtId="0" fontId="56" fillId="0" borderId="18" xfId="0" applyNumberFormat="1" applyFont="1" applyFill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center" vertical="center"/>
    </xf>
    <xf numFmtId="164" fontId="8" fillId="0" borderId="23" xfId="17" applyFont="1" applyBorder="1" applyAlignment="1">
      <alignment horizontal="center" vertical="center"/>
    </xf>
    <xf numFmtId="164" fontId="8" fillId="0" borderId="15" xfId="17" applyFont="1" applyBorder="1" applyAlignment="1">
      <alignment horizontal="center" vertical="center"/>
    </xf>
    <xf numFmtId="164" fontId="8" fillId="0" borderId="16" xfId="17" applyFont="1" applyBorder="1" applyAlignment="1">
      <alignment horizontal="center" vertical="center"/>
    </xf>
    <xf numFmtId="164" fontId="15" fillId="4" borderId="88" xfId="17" applyFont="1" applyFill="1" applyBorder="1" applyAlignment="1">
      <alignment horizontal="center" vertical="center"/>
    </xf>
    <xf numFmtId="164" fontId="15" fillId="4" borderId="0" xfId="17" applyFont="1" applyFill="1" applyBorder="1" applyAlignment="1">
      <alignment horizontal="center" vertical="center"/>
    </xf>
    <xf numFmtId="164" fontId="15" fillId="4" borderId="8" xfId="17" applyFont="1" applyFill="1" applyBorder="1" applyAlignment="1">
      <alignment horizontal="center" vertical="center"/>
    </xf>
    <xf numFmtId="164" fontId="8" fillId="0" borderId="24" xfId="17" applyFont="1" applyBorder="1" applyAlignment="1">
      <alignment horizontal="center" vertical="center"/>
    </xf>
    <xf numFmtId="20" fontId="36" fillId="8" borderId="1" xfId="0" applyNumberFormat="1" applyFont="1" applyFill="1" applyBorder="1" applyAlignment="1">
      <alignment horizontal="center" vertical="center"/>
    </xf>
    <xf numFmtId="164" fontId="12" fillId="0" borderId="14" xfId="17" applyFont="1" applyBorder="1" applyAlignment="1">
      <alignment horizontal="right" vertical="center" wrapText="1"/>
    </xf>
    <xf numFmtId="164" fontId="12" fillId="0" borderId="15" xfId="17" applyFont="1" applyBorder="1" applyAlignment="1">
      <alignment horizontal="right" vertical="center" wrapText="1"/>
    </xf>
    <xf numFmtId="164" fontId="12" fillId="0" borderId="24" xfId="17" applyFont="1" applyBorder="1" applyAlignment="1">
      <alignment horizontal="right" vertical="center" wrapText="1"/>
    </xf>
    <xf numFmtId="0" fontId="58" fillId="0" borderId="97" xfId="0" applyFont="1" applyBorder="1" applyAlignment="1">
      <alignment horizontal="right" vertical="center"/>
    </xf>
    <xf numFmtId="0" fontId="58" fillId="0" borderId="55" xfId="0" applyFont="1" applyBorder="1" applyAlignment="1">
      <alignment horizontal="right" vertical="center"/>
    </xf>
    <xf numFmtId="0" fontId="58" fillId="0" borderId="56" xfId="0" applyFont="1" applyBorder="1" applyAlignment="1">
      <alignment horizontal="right" vertical="center"/>
    </xf>
    <xf numFmtId="164" fontId="23" fillId="4" borderId="30" xfId="17" applyFont="1" applyFill="1" applyBorder="1" applyAlignment="1">
      <alignment horizontal="center" vertical="center"/>
    </xf>
    <xf numFmtId="164" fontId="23" fillId="4" borderId="9" xfId="17" applyFont="1" applyFill="1" applyBorder="1" applyAlignment="1">
      <alignment horizontal="center" vertical="center"/>
    </xf>
    <xf numFmtId="164" fontId="23" fillId="4" borderId="31" xfId="17" applyFont="1" applyFill="1" applyBorder="1" applyAlignment="1">
      <alignment horizontal="center" vertical="center"/>
    </xf>
    <xf numFmtId="164" fontId="8" fillId="8" borderId="1" xfId="17" applyFont="1" applyFill="1" applyBorder="1" applyAlignment="1">
      <alignment horizontal="left" vertical="center"/>
    </xf>
    <xf numFmtId="164" fontId="8" fillId="8" borderId="13" xfId="17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92" xfId="0" applyNumberFormat="1" applyFont="1" applyFill="1" applyBorder="1" applyAlignment="1">
      <alignment horizontal="center" vertical="center"/>
    </xf>
    <xf numFmtId="0" fontId="12" fillId="0" borderId="93" xfId="0" applyNumberFormat="1" applyFont="1" applyFill="1" applyBorder="1" applyAlignment="1">
      <alignment horizontal="center" vertical="center"/>
    </xf>
    <xf numFmtId="164" fontId="42" fillId="0" borderId="23" xfId="17" applyFont="1" applyBorder="1" applyAlignment="1">
      <alignment horizontal="center" wrapText="1"/>
    </xf>
    <xf numFmtId="164" fontId="42" fillId="0" borderId="15" xfId="17" applyFont="1" applyBorder="1" applyAlignment="1">
      <alignment horizontal="center"/>
    </xf>
    <xf numFmtId="164" fontId="42" fillId="0" borderId="24" xfId="17" applyFont="1" applyBorder="1" applyAlignment="1">
      <alignment horizontal="center"/>
    </xf>
    <xf numFmtId="164" fontId="42" fillId="0" borderId="1" xfId="17" applyFont="1" applyBorder="1" applyAlignment="1">
      <alignment horizontal="right" vertical="center"/>
    </xf>
    <xf numFmtId="164" fontId="42" fillId="0" borderId="1" xfId="17" applyFont="1" applyFill="1" applyBorder="1" applyAlignment="1">
      <alignment horizontal="left" vertical="center"/>
    </xf>
    <xf numFmtId="0" fontId="33" fillId="8" borderId="23" xfId="0" applyFont="1" applyFill="1" applyBorder="1" applyAlignment="1">
      <alignment horizontal="center" vertical="center"/>
    </xf>
    <xf numFmtId="0" fontId="33" fillId="8" borderId="24" xfId="0" applyFont="1" applyFill="1" applyBorder="1" applyAlignment="1">
      <alignment horizontal="center" vertical="center"/>
    </xf>
    <xf numFmtId="164" fontId="42" fillId="0" borderId="23" xfId="17" applyFont="1" applyBorder="1" applyAlignment="1">
      <alignment horizontal="left" vertical="center"/>
    </xf>
    <xf numFmtId="164" fontId="42" fillId="0" borderId="15" xfId="17" applyFont="1" applyBorder="1" applyAlignment="1">
      <alignment horizontal="left" vertical="center"/>
    </xf>
    <xf numFmtId="164" fontId="42" fillId="0" borderId="16" xfId="17" applyFont="1" applyBorder="1" applyAlignment="1">
      <alignment horizontal="left" vertical="center"/>
    </xf>
    <xf numFmtId="164" fontId="42" fillId="0" borderId="13" xfId="17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164" fontId="42" fillId="0" borderId="23" xfId="8" applyFont="1" applyBorder="1" applyAlignment="1">
      <alignment horizontal="right" vertical="center"/>
    </xf>
    <xf numFmtId="164" fontId="42" fillId="0" borderId="15" xfId="8" applyFont="1" applyBorder="1" applyAlignment="1">
      <alignment horizontal="right" vertical="center"/>
    </xf>
    <xf numFmtId="164" fontId="42" fillId="0" borderId="24" xfId="8" applyFont="1" applyBorder="1" applyAlignment="1">
      <alignment horizontal="right" vertical="center"/>
    </xf>
    <xf numFmtId="164" fontId="41" fillId="0" borderId="28" xfId="17" applyFont="1" applyBorder="1" applyAlignment="1">
      <alignment horizontal="right" vertical="center"/>
    </xf>
    <xf numFmtId="164" fontId="42" fillId="0" borderId="24" xfId="17" applyFont="1" applyBorder="1" applyAlignment="1">
      <alignment horizontal="left" vertical="center"/>
    </xf>
    <xf numFmtId="164" fontId="44" fillId="0" borderId="28" xfId="17" applyFont="1" applyBorder="1" applyAlignment="1">
      <alignment horizontal="left" vertical="center"/>
    </xf>
    <xf numFmtId="164" fontId="44" fillId="0" borderId="29" xfId="17" applyFont="1" applyBorder="1" applyAlignment="1">
      <alignment horizontal="left" vertical="center"/>
    </xf>
    <xf numFmtId="164" fontId="42" fillId="0" borderId="23" xfId="8" applyFont="1" applyBorder="1" applyAlignment="1">
      <alignment horizontal="left" vertical="center"/>
    </xf>
    <xf numFmtId="164" fontId="42" fillId="0" borderId="15" xfId="8" applyFont="1" applyBorder="1" applyAlignment="1">
      <alignment horizontal="left" vertical="center"/>
    </xf>
    <xf numFmtId="164" fontId="42" fillId="0" borderId="16" xfId="8" applyFont="1" applyBorder="1" applyAlignment="1">
      <alignment horizontal="left" vertical="center"/>
    </xf>
    <xf numFmtId="164" fontId="43" fillId="0" borderId="1" xfId="12" applyNumberFormat="1" applyFont="1" applyBorder="1" applyAlignment="1" applyProtection="1">
      <alignment horizontal="left" vertical="center"/>
    </xf>
    <xf numFmtId="164" fontId="42" fillId="0" borderId="13" xfId="17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64" fontId="42" fillId="0" borderId="94" xfId="17" applyFont="1" applyBorder="1" applyAlignment="1">
      <alignment horizontal="left" vertical="center" wrapText="1"/>
    </xf>
    <xf numFmtId="164" fontId="42" fillId="0" borderId="11" xfId="17" applyFont="1" applyBorder="1" applyAlignment="1">
      <alignment horizontal="left" vertical="center" wrapText="1"/>
    </xf>
    <xf numFmtId="164" fontId="42" fillId="0" borderId="95" xfId="17" applyFont="1" applyBorder="1" applyAlignment="1">
      <alignment horizontal="left" vertical="center" wrapText="1"/>
    </xf>
    <xf numFmtId="164" fontId="42" fillId="0" borderId="21" xfId="17" applyFont="1" applyBorder="1" applyAlignment="1">
      <alignment horizontal="left" vertical="center" wrapText="1"/>
    </xf>
    <xf numFmtId="0" fontId="42" fillId="8" borderId="1" xfId="17" applyNumberFormat="1" applyFont="1" applyFill="1" applyBorder="1" applyAlignment="1">
      <alignment vertical="center"/>
    </xf>
    <xf numFmtId="0" fontId="8" fillId="8" borderId="25" xfId="17" applyNumberFormat="1" applyFont="1" applyFill="1" applyBorder="1" applyAlignment="1">
      <alignment horizontal="right" vertical="center"/>
    </xf>
    <xf numFmtId="0" fontId="8" fillId="8" borderId="1" xfId="17" applyNumberFormat="1" applyFont="1" applyFill="1" applyBorder="1" applyAlignment="1">
      <alignment horizontal="right" vertical="center"/>
    </xf>
    <xf numFmtId="164" fontId="8" fillId="8" borderId="1" xfId="17" applyFont="1" applyFill="1" applyBorder="1" applyAlignment="1">
      <alignment horizontal="right" vertical="center"/>
    </xf>
    <xf numFmtId="164" fontId="23" fillId="4" borderId="42" xfId="17" applyFont="1" applyFill="1" applyBorder="1" applyAlignment="1">
      <alignment horizontal="center" vertical="center"/>
    </xf>
    <xf numFmtId="164" fontId="23" fillId="4" borderId="28" xfId="17" applyFont="1" applyFill="1" applyBorder="1" applyAlignment="1">
      <alignment horizontal="center" vertical="center"/>
    </xf>
    <xf numFmtId="164" fontId="23" fillId="4" borderId="101" xfId="17" applyFont="1" applyFill="1" applyBorder="1" applyAlignment="1">
      <alignment horizontal="center" vertical="center"/>
    </xf>
    <xf numFmtId="164" fontId="23" fillId="4" borderId="102" xfId="17" applyFont="1" applyFill="1" applyBorder="1" applyAlignment="1">
      <alignment horizontal="center" vertical="center"/>
    </xf>
    <xf numFmtId="164" fontId="69" fillId="0" borderId="94" xfId="17" applyFont="1" applyBorder="1" applyAlignment="1">
      <alignment horizontal="center" vertical="center" wrapText="1"/>
    </xf>
    <xf numFmtId="164" fontId="69" fillId="0" borderId="11" xfId="17" applyFont="1" applyBorder="1" applyAlignment="1">
      <alignment horizontal="center" vertical="center" wrapText="1"/>
    </xf>
    <xf numFmtId="164" fontId="69" fillId="0" borderId="12" xfId="17" applyFont="1" applyBorder="1" applyAlignment="1">
      <alignment horizontal="center" vertical="center" wrapText="1"/>
    </xf>
    <xf numFmtId="164" fontId="69" fillId="0" borderId="95" xfId="17" applyFont="1" applyBorder="1" applyAlignment="1">
      <alignment horizontal="center" vertical="center" wrapText="1"/>
    </xf>
    <xf numFmtId="164" fontId="69" fillId="0" borderId="21" xfId="17" applyFont="1" applyBorder="1" applyAlignment="1">
      <alignment horizontal="center" vertical="center" wrapText="1"/>
    </xf>
    <xf numFmtId="164" fontId="69" fillId="0" borderId="22" xfId="17" applyFont="1" applyBorder="1" applyAlignment="1">
      <alignment horizontal="center" vertical="center" wrapText="1"/>
    </xf>
    <xf numFmtId="0" fontId="32" fillId="8" borderId="15" xfId="0" applyFont="1" applyFill="1" applyBorder="1" applyAlignment="1">
      <alignment horizontal="center" vertical="center"/>
    </xf>
    <xf numFmtId="0" fontId="33" fillId="8" borderId="1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64" fontId="8" fillId="0" borderId="39" xfId="17" applyFont="1" applyBorder="1" applyAlignment="1">
      <alignment horizontal="right" vertical="center"/>
    </xf>
    <xf numFmtId="164" fontId="8" fillId="0" borderId="40" xfId="17" applyFont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8" fillId="8" borderId="23" xfId="17" applyFont="1" applyFill="1" applyBorder="1" applyAlignment="1">
      <alignment horizontal="right" vertical="center" wrapText="1"/>
    </xf>
    <xf numFmtId="164" fontId="8" fillId="8" borderId="15" xfId="17" applyFont="1" applyFill="1" applyBorder="1" applyAlignment="1">
      <alignment horizontal="right" vertical="center" wrapText="1"/>
    </xf>
    <xf numFmtId="164" fontId="8" fillId="8" borderId="24" xfId="17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3" fillId="8" borderId="50" xfId="0" applyFont="1" applyFill="1" applyBorder="1" applyAlignment="1">
      <alignment horizontal="center" vertical="center"/>
    </xf>
    <xf numFmtId="0" fontId="33" fillId="8" borderId="51" xfId="0" applyFont="1" applyFill="1" applyBorder="1" applyAlignment="1">
      <alignment horizontal="center" vertical="center"/>
    </xf>
    <xf numFmtId="0" fontId="33" fillId="8" borderId="52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33" fillId="8" borderId="39" xfId="0" applyFont="1" applyFill="1" applyBorder="1" applyAlignment="1">
      <alignment horizontal="center" vertical="center"/>
    </xf>
    <xf numFmtId="0" fontId="33" fillId="8" borderId="40" xfId="0" applyFont="1" applyFill="1" applyBorder="1" applyAlignment="1">
      <alignment horizontal="center" vertical="center"/>
    </xf>
    <xf numFmtId="0" fontId="33" fillId="8" borderId="41" xfId="0" applyFont="1" applyFill="1" applyBorder="1" applyAlignment="1">
      <alignment horizontal="center" vertical="center"/>
    </xf>
    <xf numFmtId="164" fontId="8" fillId="0" borderId="58" xfId="17" applyFont="1" applyBorder="1" applyAlignment="1">
      <alignment horizontal="center" vertical="center"/>
    </xf>
    <xf numFmtId="164" fontId="8" fillId="0" borderId="48" xfId="17" applyFont="1" applyBorder="1" applyAlignment="1">
      <alignment horizontal="center" vertical="center"/>
    </xf>
    <xf numFmtId="164" fontId="8" fillId="0" borderId="49" xfId="17" applyFont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3" fillId="8" borderId="89" xfId="0" applyFont="1" applyFill="1" applyBorder="1" applyAlignment="1">
      <alignment horizontal="center" vertical="center"/>
    </xf>
    <xf numFmtId="0" fontId="13" fillId="8" borderId="91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32" fillId="0" borderId="4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2" fillId="8" borderId="58" xfId="0" applyFont="1" applyFill="1" applyBorder="1" applyAlignment="1">
      <alignment horizontal="center" vertical="center"/>
    </xf>
    <xf numFmtId="0" fontId="32" fillId="8" borderId="49" xfId="0" applyFont="1" applyFill="1" applyBorder="1" applyAlignment="1">
      <alignment horizontal="center" vertical="center"/>
    </xf>
    <xf numFmtId="0" fontId="36" fillId="8" borderId="40" xfId="0" applyFont="1" applyFill="1" applyBorder="1" applyAlignment="1">
      <alignment horizontal="center" vertical="center"/>
    </xf>
    <xf numFmtId="165" fontId="34" fillId="8" borderId="40" xfId="17" applyNumberFormat="1" applyFont="1" applyFill="1" applyBorder="1" applyAlignment="1">
      <alignment horizontal="center" vertical="center"/>
    </xf>
    <xf numFmtId="165" fontId="37" fillId="8" borderId="40" xfId="0" applyNumberFormat="1" applyFont="1" applyFill="1" applyBorder="1" applyAlignment="1">
      <alignment horizontal="center" vertical="center"/>
    </xf>
    <xf numFmtId="0" fontId="32" fillId="8" borderId="40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32" fillId="0" borderId="89" xfId="0" applyFont="1" applyFill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164" fontId="8" fillId="0" borderId="72" xfId="17" applyFont="1" applyBorder="1" applyAlignment="1">
      <alignment horizontal="right" vertical="center"/>
    </xf>
    <xf numFmtId="164" fontId="8" fillId="0" borderId="73" xfId="17" applyFont="1" applyBorder="1" applyAlignment="1">
      <alignment horizontal="right" vertical="center"/>
    </xf>
    <xf numFmtId="0" fontId="12" fillId="0" borderId="25" xfId="0" applyFont="1" applyFill="1" applyBorder="1" applyAlignment="1">
      <alignment horizontal="center" vertical="center" wrapText="1"/>
    </xf>
    <xf numFmtId="0" fontId="70" fillId="6" borderId="23" xfId="0" applyFont="1" applyFill="1" applyBorder="1" applyAlignment="1">
      <alignment horizontal="left" vertical="center"/>
    </xf>
    <xf numFmtId="0" fontId="28" fillId="6" borderId="15" xfId="0" applyFont="1" applyFill="1" applyBorder="1" applyAlignment="1">
      <alignment horizontal="left" vertical="center"/>
    </xf>
    <xf numFmtId="0" fontId="28" fillId="6" borderId="16" xfId="0" applyFont="1" applyFill="1" applyBorder="1" applyAlignment="1">
      <alignment horizontal="left" vertical="center"/>
    </xf>
    <xf numFmtId="0" fontId="56" fillId="0" borderId="58" xfId="0" applyNumberFormat="1" applyFont="1" applyFill="1" applyBorder="1" applyAlignment="1">
      <alignment horizontal="center" vertical="center"/>
    </xf>
    <xf numFmtId="0" fontId="56" fillId="0" borderId="48" xfId="0" applyNumberFormat="1" applyFont="1" applyFill="1" applyBorder="1" applyAlignment="1">
      <alignment horizontal="center" vertical="center"/>
    </xf>
    <xf numFmtId="0" fontId="56" fillId="0" borderId="49" xfId="0" applyNumberFormat="1" applyFont="1" applyFill="1" applyBorder="1" applyAlignment="1">
      <alignment horizontal="center" vertical="center"/>
    </xf>
    <xf numFmtId="164" fontId="8" fillId="0" borderId="23" xfId="17" applyFont="1" applyBorder="1" applyAlignment="1">
      <alignment horizontal="right" vertical="center"/>
    </xf>
    <xf numFmtId="164" fontId="8" fillId="0" borderId="15" xfId="17" applyFont="1" applyBorder="1" applyAlignment="1">
      <alignment horizontal="right" vertical="center"/>
    </xf>
    <xf numFmtId="164" fontId="8" fillId="0" borderId="24" xfId="17" applyFont="1" applyBorder="1" applyAlignment="1">
      <alignment horizontal="right" vertical="center"/>
    </xf>
    <xf numFmtId="0" fontId="8" fillId="3" borderId="42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6" borderId="25" xfId="0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shrinkToFit="1"/>
    </xf>
    <xf numFmtId="164" fontId="53" fillId="0" borderId="25" xfId="17" applyFont="1" applyBorder="1" applyAlignment="1">
      <alignment horizontal="right" vertical="center"/>
    </xf>
    <xf numFmtId="164" fontId="53" fillId="0" borderId="1" xfId="17" applyFont="1" applyBorder="1" applyAlignment="1">
      <alignment horizontal="right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8" fillId="0" borderId="23" xfId="17" applyNumberFormat="1" applyFont="1" applyBorder="1" applyAlignment="1">
      <alignment horizontal="right" vertical="center"/>
    </xf>
    <xf numFmtId="0" fontId="8" fillId="0" borderId="15" xfId="17" applyNumberFormat="1" applyFont="1" applyBorder="1" applyAlignment="1">
      <alignment horizontal="right" vertical="center"/>
    </xf>
    <xf numFmtId="0" fontId="8" fillId="0" borderId="24" xfId="17" applyNumberFormat="1" applyFont="1" applyBorder="1" applyAlignment="1">
      <alignment horizontal="right" vertical="center"/>
    </xf>
    <xf numFmtId="164" fontId="12" fillId="3" borderId="39" xfId="17" applyFont="1" applyFill="1" applyBorder="1" applyAlignment="1">
      <alignment horizontal="right" vertical="center"/>
    </xf>
    <xf numFmtId="164" fontId="12" fillId="3" borderId="40" xfId="17" applyFont="1" applyFill="1" applyBorder="1" applyAlignment="1">
      <alignment horizontal="right" vertical="center"/>
    </xf>
    <xf numFmtId="0" fontId="56" fillId="8" borderId="23" xfId="0" applyFont="1" applyFill="1" applyBorder="1" applyAlignment="1">
      <alignment horizontal="center" vertical="center"/>
    </xf>
    <xf numFmtId="0" fontId="56" fillId="8" borderId="16" xfId="0" applyFont="1" applyFill="1" applyBorder="1" applyAlignment="1">
      <alignment horizontal="center" vertical="center"/>
    </xf>
    <xf numFmtId="164" fontId="33" fillId="0" borderId="58" xfId="17" applyFont="1" applyBorder="1" applyAlignment="1">
      <alignment horizontal="center" vertical="center"/>
    </xf>
    <xf numFmtId="164" fontId="33" fillId="0" borderId="49" xfId="17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64" fontId="8" fillId="0" borderId="62" xfId="2" applyFont="1" applyBorder="1" applyAlignment="1">
      <alignment horizontal="center" vertical="center"/>
    </xf>
    <xf numFmtId="164" fontId="8" fillId="0" borderId="59" xfId="2" applyFont="1" applyBorder="1" applyAlignment="1">
      <alignment horizontal="center" vertical="center"/>
    </xf>
    <xf numFmtId="164" fontId="8" fillId="0" borderId="82" xfId="17" applyFont="1" applyBorder="1" applyAlignment="1">
      <alignment horizontal="right" vertical="center"/>
    </xf>
    <xf numFmtId="164" fontId="8" fillId="0" borderId="84" xfId="17" applyFont="1" applyBorder="1" applyAlignment="1">
      <alignment horizontal="right" vertical="center"/>
    </xf>
    <xf numFmtId="0" fontId="12" fillId="3" borderId="85" xfId="0" applyFont="1" applyFill="1" applyBorder="1" applyAlignment="1">
      <alignment horizontal="center" vertical="center"/>
    </xf>
    <xf numFmtId="0" fontId="12" fillId="3" borderId="86" xfId="0" applyFont="1" applyFill="1" applyBorder="1" applyAlignment="1">
      <alignment horizontal="center" vertical="center"/>
    </xf>
    <xf numFmtId="0" fontId="12" fillId="3" borderId="87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textRotation="255" wrapText="1"/>
    </xf>
    <xf numFmtId="0" fontId="11" fillId="3" borderId="1" xfId="0" applyFont="1" applyFill="1" applyBorder="1" applyAlignment="1">
      <alignment horizontal="center" vertical="center" textRotation="255" wrapText="1"/>
    </xf>
    <xf numFmtId="0" fontId="11" fillId="3" borderId="39" xfId="0" applyFont="1" applyFill="1" applyBorder="1" applyAlignment="1">
      <alignment horizontal="center" vertical="center" textRotation="255" wrapText="1"/>
    </xf>
    <xf numFmtId="0" fontId="11" fillId="3" borderId="40" xfId="0" applyFont="1" applyFill="1" applyBorder="1" applyAlignment="1">
      <alignment horizontal="center" vertical="center" textRotation="255" wrapText="1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8" borderId="40" xfId="0" applyFont="1" applyFill="1" applyBorder="1" applyAlignment="1">
      <alignment horizontal="center" vertical="center"/>
    </xf>
    <xf numFmtId="0" fontId="34" fillId="8" borderId="4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34" fillId="8" borderId="40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56" fillId="0" borderId="59" xfId="14" applyFont="1" applyBorder="1" applyAlignment="1">
      <alignment horizontal="center" vertical="center"/>
    </xf>
    <xf numFmtId="0" fontId="55" fillId="0" borderId="98" xfId="14" applyFont="1" applyBorder="1" applyAlignment="1">
      <alignment horizontal="center" vertical="center"/>
    </xf>
    <xf numFmtId="164" fontId="23" fillId="7" borderId="42" xfId="17" applyFont="1" applyFill="1" applyBorder="1" applyAlignment="1">
      <alignment horizontal="center" vertical="center"/>
    </xf>
    <xf numFmtId="164" fontId="23" fillId="7" borderId="28" xfId="17" applyFont="1" applyFill="1" applyBorder="1" applyAlignment="1">
      <alignment horizontal="center" vertical="center"/>
    </xf>
    <xf numFmtId="164" fontId="23" fillId="7" borderId="29" xfId="17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164" fontId="8" fillId="0" borderId="66" xfId="17" applyFont="1" applyBorder="1" applyAlignment="1">
      <alignment horizontal="right" vertical="center"/>
    </xf>
    <xf numFmtId="164" fontId="8" fillId="0" borderId="67" xfId="17" applyFont="1" applyBorder="1" applyAlignment="1">
      <alignment horizontal="right" vertical="center"/>
    </xf>
    <xf numFmtId="0" fontId="8" fillId="8" borderId="39" xfId="0" applyFont="1" applyFill="1" applyBorder="1" applyAlignment="1">
      <alignment horizontal="left" vertical="center" wrapText="1"/>
    </xf>
    <xf numFmtId="0" fontId="8" fillId="8" borderId="4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64" fillId="0" borderId="40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4" fontId="44" fillId="0" borderId="28" xfId="17" applyFont="1" applyFill="1" applyBorder="1" applyAlignment="1">
      <alignment horizontal="left" vertical="center"/>
    </xf>
    <xf numFmtId="0" fontId="12" fillId="3" borderId="75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12" fillId="3" borderId="77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0" fontId="12" fillId="3" borderId="79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left" vertical="center" wrapText="1" shrinkToFit="1"/>
    </xf>
    <xf numFmtId="0" fontId="8" fillId="0" borderId="40" xfId="0" applyFont="1" applyBorder="1" applyAlignment="1">
      <alignment horizontal="left" vertical="center" wrapText="1" shrinkToFit="1"/>
    </xf>
    <xf numFmtId="0" fontId="15" fillId="0" borderId="1" xfId="0" applyFont="1" applyBorder="1" applyAlignment="1">
      <alignment horizontal="right" vertical="center"/>
    </xf>
    <xf numFmtId="164" fontId="8" fillId="0" borderId="39" xfId="17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164" fontId="8" fillId="0" borderId="100" xfId="2" applyFont="1" applyBorder="1" applyAlignment="1">
      <alignment horizontal="center" vertical="center"/>
    </xf>
    <xf numFmtId="164" fontId="8" fillId="0" borderId="37" xfId="2" applyFont="1" applyBorder="1" applyAlignment="1">
      <alignment horizontal="center" vertical="center"/>
    </xf>
    <xf numFmtId="164" fontId="8" fillId="0" borderId="38" xfId="2" applyFont="1" applyBorder="1" applyAlignment="1">
      <alignment horizontal="center" vertical="center"/>
    </xf>
    <xf numFmtId="0" fontId="34" fillId="0" borderId="23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  <xf numFmtId="0" fontId="31" fillId="0" borderId="65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164" fontId="8" fillId="0" borderId="68" xfId="17" applyFont="1" applyBorder="1" applyAlignment="1">
      <alignment horizontal="right" vertical="center"/>
    </xf>
    <xf numFmtId="164" fontId="8" fillId="0" borderId="69" xfId="17" applyFont="1" applyBorder="1" applyAlignment="1">
      <alignment horizontal="right" vertical="center"/>
    </xf>
    <xf numFmtId="164" fontId="8" fillId="0" borderId="70" xfId="17" applyFont="1" applyBorder="1" applyAlignment="1">
      <alignment horizontal="righ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4" fillId="8" borderId="58" xfId="0" applyFont="1" applyFill="1" applyBorder="1" applyAlignment="1">
      <alignment horizontal="center" vertical="center" wrapText="1"/>
    </xf>
    <xf numFmtId="0" fontId="34" fillId="8" borderId="48" xfId="0" applyFont="1" applyFill="1" applyBorder="1" applyAlignment="1">
      <alignment horizontal="center" vertical="center" wrapText="1"/>
    </xf>
    <xf numFmtId="0" fontId="34" fillId="8" borderId="49" xfId="0" applyFont="1" applyFill="1" applyBorder="1" applyAlignment="1">
      <alignment horizontal="center" vertical="center" wrapText="1"/>
    </xf>
    <xf numFmtId="0" fontId="35" fillId="8" borderId="40" xfId="0" applyFont="1" applyFill="1" applyBorder="1" applyAlignment="1">
      <alignment horizontal="center" vertical="center"/>
    </xf>
    <xf numFmtId="0" fontId="35" fillId="8" borderId="4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164" fontId="53" fillId="0" borderId="14" xfId="17" applyFont="1" applyBorder="1" applyAlignment="1">
      <alignment horizontal="center" vertical="center"/>
    </xf>
    <xf numFmtId="164" fontId="53" fillId="0" borderId="15" xfId="17" applyFont="1" applyBorder="1" applyAlignment="1">
      <alignment horizontal="center" vertical="center"/>
    </xf>
    <xf numFmtId="164" fontId="53" fillId="0" borderId="24" xfId="17" applyFont="1" applyBorder="1" applyAlignment="1">
      <alignment horizontal="center" vertical="center"/>
    </xf>
    <xf numFmtId="0" fontId="12" fillId="0" borderId="14" xfId="17" applyNumberFormat="1" applyFont="1" applyBorder="1" applyAlignment="1">
      <alignment horizontal="right" vertical="center"/>
    </xf>
    <xf numFmtId="0" fontId="39" fillId="0" borderId="4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64" fontId="32" fillId="2" borderId="40" xfId="17" applyFont="1" applyFill="1" applyBorder="1" applyAlignment="1">
      <alignment horizontal="center" vertical="center"/>
    </xf>
    <xf numFmtId="164" fontId="32" fillId="2" borderId="41" xfId="17" applyFont="1" applyFill="1" applyBorder="1" applyAlignment="1">
      <alignment horizontal="center" vertical="center"/>
    </xf>
    <xf numFmtId="164" fontId="32" fillId="2" borderId="13" xfId="17" applyFont="1" applyFill="1" applyBorder="1" applyAlignment="1">
      <alignment horizontal="center" vertical="center"/>
    </xf>
    <xf numFmtId="164" fontId="8" fillId="0" borderId="71" xfId="2" applyFont="1" applyBorder="1" applyAlignment="1">
      <alignment horizontal="center" vertical="center"/>
    </xf>
    <xf numFmtId="0" fontId="55" fillId="0" borderId="59" xfId="14" applyFont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56" fillId="0" borderId="100" xfId="14" applyFont="1" applyBorder="1" applyAlignment="1">
      <alignment horizontal="center" vertical="center"/>
    </xf>
    <xf numFmtId="0" fontId="56" fillId="0" borderId="71" xfId="14" applyFont="1" applyBorder="1" applyAlignment="1">
      <alignment horizontal="center" vertical="center"/>
    </xf>
    <xf numFmtId="0" fontId="12" fillId="3" borderId="14" xfId="0" applyNumberFormat="1" applyFont="1" applyFill="1" applyBorder="1" applyAlignment="1">
      <alignment horizontal="center" vertical="center"/>
    </xf>
    <xf numFmtId="0" fontId="12" fillId="3" borderId="15" xfId="0" applyNumberFormat="1" applyFont="1" applyFill="1" applyBorder="1" applyAlignment="1">
      <alignment horizontal="center" vertical="center"/>
    </xf>
    <xf numFmtId="0" fontId="12" fillId="3" borderId="24" xfId="0" applyNumberFormat="1" applyFont="1" applyFill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56" fillId="0" borderId="23" xfId="17" applyNumberFormat="1" applyFont="1" applyBorder="1" applyAlignment="1">
      <alignment horizontal="center" vertical="center"/>
    </xf>
    <xf numFmtId="0" fontId="56" fillId="0" borderId="15" xfId="17" applyNumberFormat="1" applyFont="1" applyBorder="1" applyAlignment="1">
      <alignment horizontal="center" vertical="center"/>
    </xf>
    <xf numFmtId="0" fontId="56" fillId="0" borderId="16" xfId="17" applyNumberFormat="1" applyFont="1" applyBorder="1" applyAlignment="1">
      <alignment horizontal="center" vertical="center"/>
    </xf>
    <xf numFmtId="0" fontId="56" fillId="0" borderId="96" xfId="0" applyNumberFormat="1" applyFont="1" applyFill="1" applyBorder="1" applyAlignment="1">
      <alignment horizontal="center" vertical="center"/>
    </xf>
    <xf numFmtId="164" fontId="24" fillId="4" borderId="9" xfId="17" applyFont="1" applyFill="1" applyBorder="1" applyAlignment="1">
      <alignment horizontal="center" vertical="center" wrapText="1"/>
    </xf>
    <xf numFmtId="164" fontId="24" fillId="4" borderId="35" xfId="17" applyFont="1" applyFill="1" applyBorder="1" applyAlignment="1">
      <alignment horizontal="center" vertical="center" wrapText="1"/>
    </xf>
    <xf numFmtId="164" fontId="24" fillId="4" borderId="21" xfId="17" applyFont="1" applyFill="1" applyBorder="1" applyAlignment="1">
      <alignment horizontal="center" vertical="center" wrapText="1"/>
    </xf>
    <xf numFmtId="164" fontId="24" fillId="4" borderId="57" xfId="17" applyFont="1" applyFill="1" applyBorder="1" applyAlignment="1">
      <alignment horizontal="center" vertical="center" wrapText="1"/>
    </xf>
    <xf numFmtId="164" fontId="23" fillId="0" borderId="30" xfId="17" applyFont="1" applyFill="1" applyBorder="1" applyAlignment="1">
      <alignment horizontal="center" vertical="center"/>
    </xf>
    <xf numFmtId="164" fontId="23" fillId="0" borderId="9" xfId="17" applyFont="1" applyFill="1" applyBorder="1" applyAlignment="1">
      <alignment horizontal="center" vertical="center"/>
    </xf>
    <xf numFmtId="164" fontId="23" fillId="0" borderId="20" xfId="17" applyFont="1" applyFill="1" applyBorder="1" applyAlignment="1">
      <alignment horizontal="center" vertical="center"/>
    </xf>
    <xf numFmtId="164" fontId="23" fillId="0" borderId="21" xfId="17" applyFont="1" applyFill="1" applyBorder="1" applyAlignment="1">
      <alignment horizontal="center" vertical="center"/>
    </xf>
    <xf numFmtId="164" fontId="8" fillId="0" borderId="58" xfId="17" applyFont="1" applyBorder="1" applyAlignment="1">
      <alignment horizontal="right" vertical="center"/>
    </xf>
    <xf numFmtId="164" fontId="8" fillId="0" borderId="48" xfId="17" applyFont="1" applyBorder="1" applyAlignment="1">
      <alignment horizontal="right" vertical="center"/>
    </xf>
    <xf numFmtId="164" fontId="8" fillId="0" borderId="49" xfId="17" applyFont="1" applyBorder="1" applyAlignment="1">
      <alignment horizontal="right" vertical="center"/>
    </xf>
    <xf numFmtId="164" fontId="11" fillId="3" borderId="54" xfId="17" applyFont="1" applyFill="1" applyBorder="1" applyAlignment="1">
      <alignment horizontal="center" vertical="center"/>
    </xf>
    <xf numFmtId="164" fontId="11" fillId="3" borderId="55" xfId="17" applyFont="1" applyFill="1" applyBorder="1" applyAlignment="1">
      <alignment horizontal="center" vertical="center"/>
    </xf>
    <xf numFmtId="164" fontId="11" fillId="3" borderId="56" xfId="17" applyFont="1" applyFill="1" applyBorder="1" applyAlignment="1">
      <alignment horizontal="center" vertical="center"/>
    </xf>
    <xf numFmtId="0" fontId="8" fillId="0" borderId="43" xfId="14" applyFont="1" applyBorder="1" applyAlignment="1">
      <alignment horizontal="left" vertical="center"/>
    </xf>
    <xf numFmtId="0" fontId="8" fillId="0" borderId="44" xfId="14" applyFont="1" applyBorder="1" applyAlignment="1">
      <alignment horizontal="left" vertical="center"/>
    </xf>
    <xf numFmtId="0" fontId="8" fillId="0" borderId="45" xfId="14" applyFont="1" applyBorder="1" applyAlignment="1">
      <alignment horizontal="left" vertical="center"/>
    </xf>
    <xf numFmtId="0" fontId="56" fillId="8" borderId="2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 shrinkToFit="1"/>
    </xf>
    <xf numFmtId="0" fontId="31" fillId="0" borderId="48" xfId="0" applyFont="1" applyFill="1" applyBorder="1" applyAlignment="1">
      <alignment horizontal="center" vertical="center"/>
    </xf>
    <xf numFmtId="0" fontId="31" fillId="0" borderId="96" xfId="0" applyFont="1" applyFill="1" applyBorder="1" applyAlignment="1">
      <alignment horizontal="center" vertical="center"/>
    </xf>
    <xf numFmtId="164" fontId="8" fillId="0" borderId="64" xfId="17" applyFont="1" applyBorder="1" applyAlignment="1">
      <alignment horizontal="right" vertical="center"/>
    </xf>
    <xf numFmtId="164" fontId="8" fillId="0" borderId="65" xfId="17" applyFont="1" applyBorder="1" applyAlignment="1">
      <alignment horizontal="right" vertical="center"/>
    </xf>
    <xf numFmtId="0" fontId="31" fillId="8" borderId="23" xfId="0" applyFont="1" applyFill="1" applyBorder="1" applyAlignment="1">
      <alignment horizontal="center" vertical="center"/>
    </xf>
    <xf numFmtId="0" fontId="31" fillId="8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 shrinkToFit="1"/>
    </xf>
    <xf numFmtId="164" fontId="12" fillId="6" borderId="30" xfId="2" applyFont="1" applyFill="1" applyBorder="1" applyAlignment="1">
      <alignment horizontal="center" vertical="center"/>
    </xf>
    <xf numFmtId="164" fontId="12" fillId="6" borderId="9" xfId="2" applyFont="1" applyFill="1" applyBorder="1" applyAlignment="1">
      <alignment horizontal="center" vertical="center"/>
    </xf>
    <xf numFmtId="164" fontId="12" fillId="6" borderId="31" xfId="2" applyFont="1" applyFill="1" applyBorder="1" applyAlignment="1">
      <alignment horizontal="center" vertical="center"/>
    </xf>
    <xf numFmtId="164" fontId="12" fillId="6" borderId="20" xfId="2" applyFont="1" applyFill="1" applyBorder="1" applyAlignment="1">
      <alignment horizontal="center" vertical="center"/>
    </xf>
    <xf numFmtId="164" fontId="12" fillId="6" borderId="21" xfId="2" applyFont="1" applyFill="1" applyBorder="1" applyAlignment="1">
      <alignment horizontal="center" vertical="center"/>
    </xf>
    <xf numFmtId="164" fontId="12" fillId="6" borderId="22" xfId="2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24" xfId="0" applyFont="1" applyFill="1" applyBorder="1" applyAlignment="1">
      <alignment horizontal="left" vertical="center" shrinkToFit="1"/>
    </xf>
    <xf numFmtId="0" fontId="31" fillId="8" borderId="40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right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63" fillId="8" borderId="10" xfId="0" applyFont="1" applyFill="1" applyBorder="1" applyAlignment="1">
      <alignment horizontal="left" vertical="top" wrapText="1" shrinkToFit="1"/>
    </xf>
    <xf numFmtId="0" fontId="73" fillId="8" borderId="11" xfId="0" applyFont="1" applyFill="1" applyBorder="1" applyAlignment="1">
      <alignment horizontal="left" vertical="top" wrapText="1" shrinkToFit="1"/>
    </xf>
    <xf numFmtId="0" fontId="73" fillId="8" borderId="12" xfId="0" applyFont="1" applyFill="1" applyBorder="1" applyAlignment="1">
      <alignment horizontal="left" vertical="top" wrapText="1" shrinkToFit="1"/>
    </xf>
    <xf numFmtId="0" fontId="73" fillId="8" borderId="20" xfId="0" applyFont="1" applyFill="1" applyBorder="1" applyAlignment="1">
      <alignment horizontal="left" vertical="top" wrapText="1" shrinkToFit="1"/>
    </xf>
    <xf numFmtId="0" fontId="73" fillId="8" borderId="21" xfId="0" applyFont="1" applyFill="1" applyBorder="1" applyAlignment="1">
      <alignment horizontal="left" vertical="top" wrapText="1" shrinkToFit="1"/>
    </xf>
    <xf numFmtId="0" fontId="73" fillId="8" borderId="22" xfId="0" applyFont="1" applyFill="1" applyBorder="1" applyAlignment="1">
      <alignment horizontal="left" vertical="top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12" fillId="0" borderId="47" xfId="17" applyNumberFormat="1" applyFont="1" applyBorder="1" applyAlignment="1">
      <alignment horizontal="right" vertical="center"/>
    </xf>
    <xf numFmtId="0" fontId="12" fillId="0" borderId="48" xfId="17" applyNumberFormat="1" applyFont="1" applyBorder="1" applyAlignment="1">
      <alignment horizontal="right" vertical="center"/>
    </xf>
    <xf numFmtId="0" fontId="12" fillId="0" borderId="49" xfId="17" applyNumberFormat="1" applyFont="1" applyBorder="1" applyAlignment="1">
      <alignment horizontal="right" vertical="center"/>
    </xf>
    <xf numFmtId="0" fontId="8" fillId="0" borderId="58" xfId="17" applyNumberFormat="1" applyFont="1" applyBorder="1" applyAlignment="1">
      <alignment horizontal="left" vertical="center"/>
    </xf>
    <xf numFmtId="0" fontId="8" fillId="0" borderId="48" xfId="17" applyNumberFormat="1" applyFont="1" applyBorder="1" applyAlignment="1">
      <alignment horizontal="left" vertical="center"/>
    </xf>
    <xf numFmtId="0" fontId="8" fillId="0" borderId="96" xfId="17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top" wrapText="1" shrinkToFit="1"/>
    </xf>
    <xf numFmtId="0" fontId="8" fillId="0" borderId="94" xfId="0" applyFont="1" applyBorder="1" applyAlignment="1">
      <alignment horizontal="center" vertical="top" wrapText="1" shrinkToFit="1"/>
    </xf>
    <xf numFmtId="0" fontId="8" fillId="0" borderId="15" xfId="0" applyFont="1" applyBorder="1" applyAlignment="1">
      <alignment horizontal="center" vertical="center"/>
    </xf>
    <xf numFmtId="20" fontId="22" fillId="8" borderId="1" xfId="0" applyNumberFormat="1" applyFont="1" applyFill="1" applyBorder="1" applyAlignment="1">
      <alignment horizontal="center" vertical="center"/>
    </xf>
    <xf numFmtId="166" fontId="8" fillId="8" borderId="23" xfId="0" applyNumberFormat="1" applyFont="1" applyFill="1" applyBorder="1" applyAlignment="1">
      <alignment horizontal="center" vertical="center"/>
    </xf>
    <xf numFmtId="166" fontId="8" fillId="8" borderId="24" xfId="0" applyNumberFormat="1" applyFont="1" applyFill="1" applyBorder="1" applyAlignment="1">
      <alignment horizontal="center" vertical="center"/>
    </xf>
    <xf numFmtId="0" fontId="32" fillId="8" borderId="1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 shrinkToFit="1"/>
    </xf>
    <xf numFmtId="0" fontId="8" fillId="0" borderId="15" xfId="0" applyFont="1" applyBorder="1" applyAlignment="1">
      <alignment horizontal="left" vertical="center" wrapText="1" shrinkToFit="1"/>
    </xf>
    <xf numFmtId="0" fontId="8" fillId="0" borderId="24" xfId="0" applyFont="1" applyBorder="1" applyAlignment="1">
      <alignment horizontal="left" vertical="center" wrapText="1" shrinkToFit="1"/>
    </xf>
    <xf numFmtId="0" fontId="59" fillId="8" borderId="23" xfId="0" applyFont="1" applyFill="1" applyBorder="1" applyAlignment="1">
      <alignment horizontal="center" vertical="center"/>
    </xf>
    <xf numFmtId="0" fontId="59" fillId="8" borderId="15" xfId="0" applyFont="1" applyFill="1" applyBorder="1" applyAlignment="1">
      <alignment horizontal="center" vertical="center"/>
    </xf>
    <xf numFmtId="0" fontId="59" fillId="8" borderId="24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 wrapText="1" shrinkToFit="1"/>
    </xf>
    <xf numFmtId="0" fontId="8" fillId="0" borderId="12" xfId="0" applyFont="1" applyBorder="1" applyAlignment="1">
      <alignment horizontal="left" vertical="top" wrapText="1" shrinkToFit="1"/>
    </xf>
    <xf numFmtId="0" fontId="8" fillId="0" borderId="20" xfId="0" applyFont="1" applyBorder="1" applyAlignment="1">
      <alignment horizontal="left" vertical="top" wrapText="1" shrinkToFit="1"/>
    </xf>
    <xf numFmtId="0" fontId="8" fillId="0" borderId="21" xfId="0" applyFont="1" applyBorder="1" applyAlignment="1">
      <alignment horizontal="left" vertical="top" wrapText="1" shrinkToFit="1"/>
    </xf>
    <xf numFmtId="0" fontId="8" fillId="0" borderId="22" xfId="0" applyFont="1" applyBorder="1" applyAlignment="1">
      <alignment horizontal="left" vertical="top" wrapText="1" shrinkToFit="1"/>
    </xf>
    <xf numFmtId="0" fontId="12" fillId="3" borderId="14" xfId="0" applyFont="1" applyFill="1" applyBorder="1" applyAlignment="1">
      <alignment horizontal="center" vertical="center" wrapText="1"/>
    </xf>
    <xf numFmtId="0" fontId="8" fillId="6" borderId="89" xfId="0" applyFont="1" applyFill="1" applyBorder="1" applyAlignment="1">
      <alignment horizontal="center" vertical="center" shrinkToFit="1"/>
    </xf>
    <xf numFmtId="0" fontId="8" fillId="6" borderId="89" xfId="0" applyFont="1" applyFill="1" applyBorder="1" applyAlignment="1">
      <alignment horizontal="center" vertical="center"/>
    </xf>
    <xf numFmtId="0" fontId="22" fillId="6" borderId="89" xfId="0" applyFont="1" applyFill="1" applyBorder="1" applyAlignment="1">
      <alignment horizontal="center" vertical="center" wrapText="1"/>
    </xf>
    <xf numFmtId="0" fontId="0" fillId="6" borderId="89" xfId="0" applyFill="1" applyBorder="1" applyAlignment="1">
      <alignment horizontal="center" vertical="center"/>
    </xf>
    <xf numFmtId="0" fontId="8" fillId="6" borderId="89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164" fontId="25" fillId="3" borderId="106" xfId="17" applyFont="1" applyFill="1" applyBorder="1" applyAlignment="1">
      <alignment horizontal="center" vertical="center"/>
    </xf>
    <xf numFmtId="0" fontId="8" fillId="0" borderId="1" xfId="14" applyFont="1" applyFill="1" applyBorder="1" applyAlignment="1">
      <alignment horizontal="center" vertical="center" wrapText="1"/>
    </xf>
    <xf numFmtId="0" fontId="8" fillId="0" borderId="13" xfId="14" applyFont="1" applyFill="1" applyBorder="1" applyAlignment="1">
      <alignment horizontal="center" vertical="center" wrapText="1"/>
    </xf>
    <xf numFmtId="0" fontId="8" fillId="0" borderId="14" xfId="14" applyFont="1" applyFill="1" applyBorder="1" applyAlignment="1">
      <alignment horizontal="center" wrapText="1"/>
    </xf>
    <xf numFmtId="0" fontId="8" fillId="0" borderId="15" xfId="14" applyFont="1" applyFill="1" applyBorder="1" applyAlignment="1">
      <alignment horizontal="center" wrapText="1"/>
    </xf>
    <xf numFmtId="0" fontId="8" fillId="0" borderId="24" xfId="14" applyFont="1" applyFill="1" applyBorder="1" applyAlignment="1">
      <alignment horizontal="center" wrapText="1"/>
    </xf>
    <xf numFmtId="1" fontId="34" fillId="0" borderId="1" xfId="4" applyNumberFormat="1" applyFont="1" applyBorder="1" applyAlignment="1">
      <alignment horizontal="center" vertical="center"/>
    </xf>
    <xf numFmtId="1" fontId="34" fillId="0" borderId="13" xfId="4" applyNumberFormat="1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164" fontId="42" fillId="0" borderId="94" xfId="1" applyFont="1" applyBorder="1" applyAlignment="1">
      <alignment vertical="center" wrapText="1"/>
    </xf>
    <xf numFmtId="164" fontId="42" fillId="0" borderId="11" xfId="1" applyFont="1" applyBorder="1" applyAlignment="1">
      <alignment vertical="center" wrapText="1"/>
    </xf>
    <xf numFmtId="164" fontId="42" fillId="0" borderId="95" xfId="1" applyFont="1" applyBorder="1" applyAlignment="1">
      <alignment vertical="center" wrapText="1"/>
    </xf>
    <xf numFmtId="164" fontId="42" fillId="0" borderId="21" xfId="1" applyFont="1" applyBorder="1" applyAlignment="1">
      <alignment vertical="center" wrapText="1"/>
    </xf>
    <xf numFmtId="164" fontId="15" fillId="4" borderId="88" xfId="1" applyFont="1" applyFill="1" applyBorder="1" applyAlignment="1">
      <alignment horizontal="center" vertical="center"/>
    </xf>
    <xf numFmtId="164" fontId="15" fillId="4" borderId="0" xfId="1" applyFont="1" applyFill="1" applyBorder="1" applyAlignment="1">
      <alignment horizontal="center" vertical="center"/>
    </xf>
    <xf numFmtId="164" fontId="15" fillId="4" borderId="8" xfId="1" applyFont="1" applyFill="1" applyBorder="1" applyAlignment="1">
      <alignment horizontal="center" vertical="center"/>
    </xf>
    <xf numFmtId="164" fontId="12" fillId="0" borderId="25" xfId="1" applyFont="1" applyBorder="1" applyAlignment="1">
      <alignment horizontal="right" vertical="center"/>
    </xf>
    <xf numFmtId="164" fontId="12" fillId="0" borderId="1" xfId="1" applyFont="1" applyBorder="1" applyAlignment="1">
      <alignment horizontal="right" vertical="center"/>
    </xf>
    <xf numFmtId="0" fontId="12" fillId="0" borderId="47" xfId="17" applyNumberFormat="1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 shrinkToFit="1"/>
    </xf>
    <xf numFmtId="1" fontId="34" fillId="8" borderId="40" xfId="4" applyNumberFormat="1" applyFont="1" applyFill="1" applyBorder="1" applyAlignment="1">
      <alignment horizontal="center" vertical="center"/>
    </xf>
    <xf numFmtId="0" fontId="32" fillId="8" borderId="41" xfId="0" applyFont="1" applyFill="1" applyBorder="1" applyAlignment="1">
      <alignment horizontal="center" vertical="center"/>
    </xf>
    <xf numFmtId="164" fontId="8" fillId="0" borderId="1" xfId="1" applyFont="1" applyBorder="1" applyAlignment="1">
      <alignment horizontal="left" vertical="center"/>
    </xf>
    <xf numFmtId="164" fontId="8" fillId="0" borderId="13" xfId="1" applyFont="1" applyBorder="1" applyAlignment="1">
      <alignment horizontal="left" vertical="center"/>
    </xf>
    <xf numFmtId="0" fontId="45" fillId="0" borderId="40" xfId="0" applyFont="1" applyFill="1" applyBorder="1" applyAlignment="1">
      <alignment horizontal="center" vertical="center"/>
    </xf>
    <xf numFmtId="164" fontId="8" fillId="0" borderId="40" xfId="17" applyFont="1" applyBorder="1" applyAlignment="1">
      <alignment horizontal="right" vertical="center" wrapText="1"/>
    </xf>
    <xf numFmtId="164" fontId="8" fillId="8" borderId="1" xfId="1" applyFont="1" applyFill="1" applyBorder="1" applyAlignment="1">
      <alignment horizontal="left" vertical="center"/>
    </xf>
    <xf numFmtId="164" fontId="8" fillId="8" borderId="13" xfId="1" applyFont="1" applyFill="1" applyBorder="1" applyAlignment="1">
      <alignment horizontal="left" vertical="center"/>
    </xf>
    <xf numFmtId="0" fontId="12" fillId="0" borderId="14" xfId="17" applyNumberFormat="1" applyFont="1" applyBorder="1" applyAlignment="1">
      <alignment horizontal="left" vertical="center"/>
    </xf>
    <xf numFmtId="0" fontId="56" fillId="0" borderId="23" xfId="0" applyNumberFormat="1" applyFont="1" applyFill="1" applyBorder="1" applyAlignment="1">
      <alignment horizontal="center" vertical="center"/>
    </xf>
    <xf numFmtId="0" fontId="56" fillId="0" borderId="15" xfId="0" applyNumberFormat="1" applyFont="1" applyFill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/>
    </xf>
    <xf numFmtId="0" fontId="56" fillId="0" borderId="95" xfId="0" applyNumberFormat="1" applyFont="1" applyFill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center" vertical="center"/>
    </xf>
    <xf numFmtId="0" fontId="56" fillId="0" borderId="57" xfId="0" applyNumberFormat="1" applyFont="1" applyFill="1" applyBorder="1" applyAlignment="1">
      <alignment horizontal="center" vertical="center"/>
    </xf>
    <xf numFmtId="164" fontId="42" fillId="0" borderId="23" xfId="8" applyFont="1" applyBorder="1" applyAlignment="1">
      <alignment vertical="center"/>
    </xf>
    <xf numFmtId="164" fontId="42" fillId="0" borderId="15" xfId="8" applyFont="1" applyBorder="1" applyAlignment="1">
      <alignment vertical="center"/>
    </xf>
    <xf numFmtId="164" fontId="42" fillId="0" borderId="16" xfId="8" applyFont="1" applyBorder="1" applyAlignment="1">
      <alignment vertical="center"/>
    </xf>
    <xf numFmtId="0" fontId="8" fillId="0" borderId="25" xfId="14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/>
    </xf>
    <xf numFmtId="0" fontId="34" fillId="8" borderId="58" xfId="14" applyFont="1" applyFill="1" applyBorder="1" applyAlignment="1">
      <alignment horizontal="center" vertical="center" wrapText="1"/>
    </xf>
    <xf numFmtId="0" fontId="34" fillId="8" borderId="48" xfId="14" applyFont="1" applyFill="1" applyBorder="1" applyAlignment="1">
      <alignment horizontal="center" vertical="center" wrapText="1"/>
    </xf>
    <xf numFmtId="0" fontId="34" fillId="8" borderId="49" xfId="14" applyFont="1" applyFill="1" applyBorder="1" applyAlignment="1">
      <alignment horizontal="center" vertical="center" wrapText="1"/>
    </xf>
    <xf numFmtId="0" fontId="8" fillId="8" borderId="40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164" fontId="11" fillId="3" borderId="42" xfId="17" applyFont="1" applyFill="1" applyBorder="1" applyAlignment="1">
      <alignment horizontal="center" vertical="center"/>
    </xf>
    <xf numFmtId="164" fontId="11" fillId="3" borderId="28" xfId="17" applyFont="1" applyFill="1" applyBorder="1" applyAlignment="1">
      <alignment horizontal="center" vertical="center"/>
    </xf>
    <xf numFmtId="164" fontId="11" fillId="3" borderId="29" xfId="17" applyFont="1" applyFill="1" applyBorder="1" applyAlignment="1">
      <alignment horizontal="center" vertical="center"/>
    </xf>
    <xf numFmtId="0" fontId="34" fillId="0" borderId="23" xfId="14" applyFont="1" applyFill="1" applyBorder="1" applyAlignment="1">
      <alignment horizontal="center" vertical="center" wrapText="1"/>
    </xf>
    <xf numFmtId="0" fontId="34" fillId="0" borderId="15" xfId="14" applyFont="1" applyFill="1" applyBorder="1" applyAlignment="1">
      <alignment horizontal="center" vertical="center" wrapText="1"/>
    </xf>
    <xf numFmtId="0" fontId="34" fillId="0" borderId="24" xfId="14" applyFont="1" applyFill="1" applyBorder="1" applyAlignment="1">
      <alignment horizontal="center" vertical="center" wrapText="1"/>
    </xf>
    <xf numFmtId="164" fontId="8" fillId="0" borderId="100" xfId="18" applyFont="1" applyBorder="1" applyAlignment="1">
      <alignment horizontal="center" vertical="center"/>
    </xf>
    <xf numFmtId="164" fontId="8" fillId="0" borderId="37" xfId="18" applyFont="1" applyBorder="1" applyAlignment="1">
      <alignment horizontal="center" vertical="center"/>
    </xf>
    <xf numFmtId="164" fontId="8" fillId="0" borderId="38" xfId="18" applyFont="1" applyBorder="1" applyAlignment="1">
      <alignment horizontal="center" vertical="center"/>
    </xf>
    <xf numFmtId="164" fontId="23" fillId="4" borderId="29" xfId="17" applyFont="1" applyFill="1" applyBorder="1" applyAlignment="1">
      <alignment horizontal="center" vertical="center"/>
    </xf>
    <xf numFmtId="0" fontId="8" fillId="0" borderId="23" xfId="14" applyFont="1" applyFill="1" applyBorder="1" applyAlignment="1">
      <alignment horizontal="left" vertical="center"/>
    </xf>
    <xf numFmtId="0" fontId="8" fillId="0" borderId="15" xfId="14" applyFont="1" applyFill="1" applyBorder="1" applyAlignment="1">
      <alignment horizontal="left" vertical="center"/>
    </xf>
    <xf numFmtId="0" fontId="8" fillId="0" borderId="16" xfId="14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164" fontId="12" fillId="6" borderId="30" xfId="18" applyFont="1" applyFill="1" applyBorder="1" applyAlignment="1">
      <alignment horizontal="center" vertical="center"/>
    </xf>
    <xf numFmtId="164" fontId="12" fillId="6" borderId="9" xfId="18" applyFont="1" applyFill="1" applyBorder="1" applyAlignment="1">
      <alignment horizontal="center" vertical="center"/>
    </xf>
    <xf numFmtId="164" fontId="12" fillId="6" borderId="31" xfId="18" applyFont="1" applyFill="1" applyBorder="1" applyAlignment="1">
      <alignment horizontal="center" vertical="center"/>
    </xf>
    <xf numFmtId="164" fontId="12" fillId="6" borderId="20" xfId="18" applyFont="1" applyFill="1" applyBorder="1" applyAlignment="1">
      <alignment horizontal="center" vertical="center"/>
    </xf>
    <xf numFmtId="164" fontId="12" fillId="6" borderId="21" xfId="18" applyFont="1" applyFill="1" applyBorder="1" applyAlignment="1">
      <alignment horizontal="center" vertical="center"/>
    </xf>
    <xf numFmtId="164" fontId="12" fillId="6" borderId="22" xfId="18" applyFont="1" applyFill="1" applyBorder="1" applyAlignment="1">
      <alignment horizontal="center" vertical="center"/>
    </xf>
    <xf numFmtId="164" fontId="8" fillId="0" borderId="62" xfId="18" applyFont="1" applyBorder="1" applyAlignment="1">
      <alignment horizontal="center" vertical="center"/>
    </xf>
    <xf numFmtId="164" fontId="8" fillId="0" borderId="59" xfId="18" applyFont="1" applyBorder="1" applyAlignment="1">
      <alignment horizontal="center" vertical="center"/>
    </xf>
    <xf numFmtId="0" fontId="56" fillId="0" borderId="59" xfId="19" applyFont="1" applyBorder="1" applyAlignment="1">
      <alignment horizontal="center" vertical="center"/>
    </xf>
    <xf numFmtId="0" fontId="55" fillId="0" borderId="98" xfId="19" applyFont="1" applyBorder="1" applyAlignment="1">
      <alignment horizontal="center" vertical="center"/>
    </xf>
    <xf numFmtId="0" fontId="55" fillId="0" borderId="36" xfId="19" applyFont="1" applyBorder="1" applyAlignment="1">
      <alignment horizontal="center" vertical="center"/>
    </xf>
    <xf numFmtId="0" fontId="55" fillId="0" borderId="38" xfId="19" applyFont="1" applyBorder="1" applyAlignment="1">
      <alignment horizontal="center" vertical="center"/>
    </xf>
    <xf numFmtId="164" fontId="8" fillId="0" borderId="71" xfId="18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164" fontId="8" fillId="0" borderId="25" xfId="1" applyFont="1" applyFill="1" applyBorder="1" applyAlignment="1">
      <alignment horizontal="right" vertical="center"/>
    </xf>
    <xf numFmtId="164" fontId="8" fillId="0" borderId="1" xfId="1" applyFont="1" applyFill="1" applyBorder="1" applyAlignment="1">
      <alignment horizontal="right" vertical="center"/>
    </xf>
    <xf numFmtId="164" fontId="8" fillId="0" borderId="110" xfId="17" applyFont="1" applyBorder="1" applyAlignment="1">
      <alignment horizontal="right" vertical="center"/>
    </xf>
    <xf numFmtId="164" fontId="8" fillId="0" borderId="111" xfId="17" applyFont="1" applyBorder="1" applyAlignment="1">
      <alignment horizontal="right" vertical="center"/>
    </xf>
    <xf numFmtId="164" fontId="8" fillId="0" borderId="112" xfId="17" applyFont="1" applyBorder="1" applyAlignment="1">
      <alignment horizontal="right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164" fontId="8" fillId="0" borderId="14" xfId="17" applyFont="1" applyBorder="1" applyAlignment="1">
      <alignment horizontal="left" vertical="center"/>
    </xf>
    <xf numFmtId="164" fontId="8" fillId="0" borderId="15" xfId="17" applyFont="1" applyBorder="1" applyAlignment="1">
      <alignment horizontal="left" vertical="center"/>
    </xf>
    <xf numFmtId="164" fontId="8" fillId="0" borderId="24" xfId="17" applyFont="1" applyBorder="1" applyAlignment="1">
      <alignment horizontal="left" vertical="center"/>
    </xf>
    <xf numFmtId="164" fontId="8" fillId="0" borderId="14" xfId="17" applyFont="1" applyBorder="1" applyAlignment="1">
      <alignment horizontal="right" vertical="center"/>
    </xf>
    <xf numFmtId="164" fontId="8" fillId="0" borderId="25" xfId="1" applyFont="1" applyFill="1" applyBorder="1" applyAlignment="1">
      <alignment horizontal="left" vertical="center"/>
    </xf>
    <xf numFmtId="0" fontId="15" fillId="0" borderId="1" xfId="14" applyFont="1" applyFill="1" applyBorder="1" applyAlignment="1">
      <alignment horizontal="left" vertical="center"/>
    </xf>
    <xf numFmtId="164" fontId="8" fillId="0" borderId="25" xfId="3" applyFont="1" applyFill="1" applyBorder="1" applyAlignment="1">
      <alignment horizontal="right" vertical="center"/>
    </xf>
    <xf numFmtId="164" fontId="8" fillId="0" borderId="1" xfId="3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1" fontId="34" fillId="0" borderId="58" xfId="4" applyNumberFormat="1" applyFont="1" applyBorder="1" applyAlignment="1">
      <alignment horizontal="center" vertical="center"/>
    </xf>
    <xf numFmtId="1" fontId="34" fillId="0" borderId="49" xfId="4" applyNumberFormat="1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5" fillId="3" borderId="97" xfId="0" applyFont="1" applyFill="1" applyBorder="1" applyAlignment="1">
      <alignment horizontal="center" vertical="center"/>
    </xf>
    <xf numFmtId="164" fontId="8" fillId="0" borderId="25" xfId="17" applyFont="1" applyFill="1" applyBorder="1" applyAlignment="1">
      <alignment horizontal="right" vertical="center"/>
    </xf>
    <xf numFmtId="164" fontId="8" fillId="0" borderId="1" xfId="17" applyFont="1" applyFill="1" applyBorder="1" applyAlignment="1">
      <alignment horizontal="right" vertical="center"/>
    </xf>
    <xf numFmtId="0" fontId="8" fillId="3" borderId="97" xfId="0" applyFont="1" applyFill="1" applyBorder="1" applyAlignment="1">
      <alignment horizontal="center" vertical="center"/>
    </xf>
    <xf numFmtId="0" fontId="8" fillId="3" borderId="106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164" fontId="8" fillId="0" borderId="25" xfId="17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1" fontId="34" fillId="0" borderId="46" xfId="4" applyNumberFormat="1" applyFont="1" applyBorder="1" applyAlignment="1">
      <alignment horizontal="center" vertical="center"/>
    </xf>
    <xf numFmtId="1" fontId="34" fillId="0" borderId="99" xfId="4" applyNumberFormat="1" applyFont="1" applyBorder="1" applyAlignment="1">
      <alignment horizontal="center" vertical="center"/>
    </xf>
    <xf numFmtId="0" fontId="8" fillId="0" borderId="109" xfId="0" applyFont="1" applyBorder="1" applyAlignment="1">
      <alignment horizontal="left" vertical="center"/>
    </xf>
    <xf numFmtId="0" fontId="8" fillId="0" borderId="89" xfId="0" applyFont="1" applyBorder="1" applyAlignment="1">
      <alignment horizontal="left" vertical="center"/>
    </xf>
    <xf numFmtId="1" fontId="34" fillId="0" borderId="26" xfId="4" applyNumberFormat="1" applyFont="1" applyBorder="1" applyAlignment="1">
      <alignment horizontal="center" vertical="center"/>
    </xf>
    <xf numFmtId="1" fontId="34" fillId="0" borderId="27" xfId="4" applyNumberFormat="1" applyFont="1" applyBorder="1" applyAlignment="1">
      <alignment horizontal="center" vertical="center"/>
    </xf>
    <xf numFmtId="0" fontId="34" fillId="0" borderId="91" xfId="0" applyFont="1" applyFill="1" applyBorder="1" applyAlignment="1">
      <alignment horizontal="center" vertical="center" wrapText="1"/>
    </xf>
    <xf numFmtId="1" fontId="34" fillId="0" borderId="103" xfId="4" applyNumberFormat="1" applyFont="1" applyBorder="1" applyAlignment="1">
      <alignment horizontal="center" vertical="center"/>
    </xf>
    <xf numFmtId="1" fontId="34" fillId="0" borderId="104" xfId="4" applyNumberFormat="1" applyFont="1" applyBorder="1" applyAlignment="1">
      <alignment horizontal="center" vertical="center"/>
    </xf>
    <xf numFmtId="1" fontId="34" fillId="0" borderId="23" xfId="4" applyNumberFormat="1" applyFont="1" applyBorder="1" applyAlignment="1">
      <alignment horizontal="center" vertical="center"/>
    </xf>
    <xf numFmtId="1" fontId="34" fillId="0" borderId="24" xfId="4" applyNumberFormat="1" applyFont="1" applyBorder="1" applyAlignment="1">
      <alignment horizontal="center" vertical="center"/>
    </xf>
    <xf numFmtId="0" fontId="12" fillId="3" borderId="25" xfId="14" applyFont="1" applyFill="1" applyBorder="1" applyAlignment="1">
      <alignment horizontal="left" vertical="center"/>
    </xf>
    <xf numFmtId="0" fontId="12" fillId="3" borderId="1" xfId="14" applyFont="1" applyFill="1" applyBorder="1" applyAlignment="1">
      <alignment horizontal="left" vertical="center"/>
    </xf>
    <xf numFmtId="0" fontId="22" fillId="8" borderId="40" xfId="0" applyFont="1" applyFill="1" applyBorder="1" applyAlignment="1">
      <alignment horizontal="center" vertical="center"/>
    </xf>
    <xf numFmtId="0" fontId="8" fillId="0" borderId="25" xfId="0" quotePrefix="1" applyFont="1" applyBorder="1" applyAlignment="1">
      <alignment horizontal="left" vertical="center" shrinkToFit="1"/>
    </xf>
    <xf numFmtId="0" fontId="12" fillId="0" borderId="4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54" xfId="17" applyNumberFormat="1" applyFont="1" applyBorder="1" applyAlignment="1">
      <alignment horizontal="right" vertical="center"/>
    </xf>
    <xf numFmtId="0" fontId="12" fillId="0" borderId="55" xfId="17" applyNumberFormat="1" applyFont="1" applyBorder="1" applyAlignment="1">
      <alignment horizontal="right" vertical="center"/>
    </xf>
    <xf numFmtId="0" fontId="12" fillId="0" borderId="106" xfId="17" applyNumberFormat="1" applyFont="1" applyBorder="1" applyAlignment="1">
      <alignment horizontal="right" vertical="center"/>
    </xf>
    <xf numFmtId="0" fontId="8" fillId="0" borderId="97" xfId="17" applyNumberFormat="1" applyFont="1" applyBorder="1" applyAlignment="1">
      <alignment horizontal="left" vertical="center"/>
    </xf>
    <xf numFmtId="0" fontId="8" fillId="0" borderId="55" xfId="17" applyNumberFormat="1" applyFont="1" applyBorder="1" applyAlignment="1">
      <alignment horizontal="left" vertical="center"/>
    </xf>
    <xf numFmtId="0" fontId="8" fillId="0" borderId="56" xfId="17" applyNumberFormat="1" applyFont="1" applyBorder="1" applyAlignment="1">
      <alignment horizontal="left" vertical="center"/>
    </xf>
    <xf numFmtId="0" fontId="16" fillId="0" borderId="14" xfId="0" applyNumberFormat="1" applyFont="1" applyBorder="1" applyAlignment="1">
      <alignment horizontal="center" vertical="center"/>
    </xf>
    <xf numFmtId="0" fontId="12" fillId="3" borderId="16" xfId="0" applyNumberFormat="1" applyFont="1" applyFill="1" applyBorder="1" applyAlignment="1">
      <alignment horizontal="center" vertical="center"/>
    </xf>
    <xf numFmtId="164" fontId="7" fillId="0" borderId="1" xfId="17" applyFont="1" applyFill="1" applyBorder="1" applyAlignment="1">
      <alignment horizontal="right" vertical="center"/>
    </xf>
    <xf numFmtId="164" fontId="8" fillId="2" borderId="25" xfId="17" applyFont="1" applyFill="1" applyBorder="1" applyAlignment="1">
      <alignment horizontal="right" vertical="center"/>
    </xf>
    <xf numFmtId="164" fontId="8" fillId="2" borderId="1" xfId="17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40" xfId="17" applyFont="1" applyFill="1" applyBorder="1" applyAlignment="1">
      <alignment horizontal="right" vertical="center"/>
    </xf>
    <xf numFmtId="0" fontId="20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64" fontId="8" fillId="8" borderId="23" xfId="17" applyFont="1" applyFill="1" applyBorder="1" applyAlignment="1">
      <alignment horizontal="right" vertical="center"/>
    </xf>
    <xf numFmtId="164" fontId="8" fillId="8" borderId="15" xfId="17" applyFont="1" applyFill="1" applyBorder="1" applyAlignment="1">
      <alignment horizontal="right" vertical="center"/>
    </xf>
    <xf numFmtId="164" fontId="8" fillId="8" borderId="24" xfId="17" applyFont="1" applyFill="1" applyBorder="1" applyAlignment="1">
      <alignment horizontal="right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96" xfId="0" applyFont="1" applyFill="1" applyBorder="1" applyAlignment="1">
      <alignment horizontal="center" vertical="center"/>
    </xf>
    <xf numFmtId="0" fontId="12" fillId="0" borderId="89" xfId="0" applyNumberFormat="1" applyFont="1" applyFill="1" applyBorder="1" applyAlignment="1">
      <alignment horizontal="center" vertical="center"/>
    </xf>
    <xf numFmtId="0" fontId="12" fillId="0" borderId="91" xfId="0" applyNumberFormat="1" applyFont="1" applyFill="1" applyBorder="1" applyAlignment="1">
      <alignment horizontal="center" vertical="center"/>
    </xf>
    <xf numFmtId="164" fontId="42" fillId="0" borderId="1" xfId="17" applyFont="1" applyBorder="1" applyAlignment="1">
      <alignment vertical="center"/>
    </xf>
    <xf numFmtId="164" fontId="42" fillId="0" borderId="23" xfId="17" applyFont="1" applyBorder="1" applyAlignment="1">
      <alignment horizontal="right" vertical="center"/>
    </xf>
    <xf numFmtId="164" fontId="42" fillId="0" borderId="15" xfId="17" applyFont="1" applyBorder="1" applyAlignment="1">
      <alignment horizontal="right" vertical="center"/>
    </xf>
    <xf numFmtId="164" fontId="42" fillId="0" borderId="24" xfId="17" applyFont="1" applyBorder="1" applyAlignment="1">
      <alignment horizontal="right" vertical="center"/>
    </xf>
    <xf numFmtId="164" fontId="42" fillId="0" borderId="13" xfId="17" applyFont="1" applyBorder="1" applyAlignment="1">
      <alignment vertical="center"/>
    </xf>
    <xf numFmtId="0" fontId="65" fillId="0" borderId="58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65" fillId="0" borderId="96" xfId="0" applyFont="1" applyBorder="1" applyAlignment="1">
      <alignment horizontal="center" vertical="center"/>
    </xf>
    <xf numFmtId="164" fontId="41" fillId="0" borderId="42" xfId="17" applyFont="1" applyBorder="1" applyAlignment="1">
      <alignment horizontal="right" vertical="center"/>
    </xf>
    <xf numFmtId="164" fontId="42" fillId="8" borderId="1" xfId="17" applyFont="1" applyFill="1" applyBorder="1" applyAlignment="1">
      <alignment vertical="center"/>
    </xf>
    <xf numFmtId="164" fontId="42" fillId="0" borderId="23" xfId="17" applyFont="1" applyBorder="1" applyAlignment="1">
      <alignment horizontal="right" vertical="top"/>
    </xf>
    <xf numFmtId="164" fontId="42" fillId="0" borderId="15" xfId="17" applyFont="1" applyBorder="1" applyAlignment="1">
      <alignment horizontal="right" vertical="top"/>
    </xf>
    <xf numFmtId="164" fontId="42" fillId="0" borderId="24" xfId="17" applyFont="1" applyBorder="1" applyAlignment="1">
      <alignment horizontal="right" vertical="top"/>
    </xf>
    <xf numFmtId="164" fontId="42" fillId="0" borderId="1" xfId="17" applyFont="1" applyFill="1" applyBorder="1" applyAlignment="1">
      <alignment vertical="center"/>
    </xf>
    <xf numFmtId="164" fontId="42" fillId="0" borderId="13" xfId="17" applyFont="1" applyFill="1" applyBorder="1" applyAlignment="1">
      <alignment vertical="center"/>
    </xf>
    <xf numFmtId="164" fontId="42" fillId="0" borderId="23" xfId="17" applyFont="1" applyBorder="1" applyAlignment="1">
      <alignment vertical="center"/>
    </xf>
    <xf numFmtId="164" fontId="42" fillId="0" borderId="15" xfId="17" applyFont="1" applyBorder="1" applyAlignment="1">
      <alignment vertical="center"/>
    </xf>
    <xf numFmtId="164" fontId="42" fillId="0" borderId="24" xfId="17" applyFont="1" applyBorder="1" applyAlignment="1">
      <alignment vertical="center"/>
    </xf>
    <xf numFmtId="164" fontId="42" fillId="0" borderId="23" xfId="17" applyFont="1" applyBorder="1" applyAlignment="1">
      <alignment horizontal="center" vertical="center" wrapText="1"/>
    </xf>
    <xf numFmtId="164" fontId="42" fillId="0" borderId="15" xfId="17" applyFont="1" applyBorder="1" applyAlignment="1">
      <alignment horizontal="center" vertical="center"/>
    </xf>
    <xf numFmtId="164" fontId="42" fillId="0" borderId="24" xfId="17" applyFont="1" applyBorder="1" applyAlignment="1">
      <alignment horizontal="center" vertical="center"/>
    </xf>
    <xf numFmtId="164" fontId="42" fillId="0" borderId="16" xfId="17" applyFont="1" applyBorder="1" applyAlignment="1">
      <alignment vertical="center"/>
    </xf>
    <xf numFmtId="0" fontId="8" fillId="0" borderId="14" xfId="0" quotePrefix="1" applyFont="1" applyBorder="1" applyAlignment="1">
      <alignment horizontal="center" vertical="center" shrinkToFit="1"/>
    </xf>
    <xf numFmtId="0" fontId="8" fillId="0" borderId="15" xfId="0" quotePrefix="1" applyFont="1" applyBorder="1" applyAlignment="1">
      <alignment horizontal="center" vertical="center" shrinkToFit="1"/>
    </xf>
    <xf numFmtId="0" fontId="8" fillId="0" borderId="24" xfId="0" quotePrefix="1" applyFont="1" applyBorder="1" applyAlignment="1">
      <alignment horizontal="center" vertical="center" shrinkToFit="1"/>
    </xf>
    <xf numFmtId="0" fontId="22" fillId="8" borderId="23" xfId="0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/>
    </xf>
    <xf numFmtId="0" fontId="22" fillId="8" borderId="24" xfId="0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8" borderId="2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 shrinkToFit="1"/>
    </xf>
    <xf numFmtId="0" fontId="8" fillId="0" borderId="23" xfId="0" applyFont="1" applyBorder="1" applyAlignment="1">
      <alignment horizontal="left" vertical="top" wrapText="1" shrinkToFit="1"/>
    </xf>
    <xf numFmtId="0" fontId="55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8" fillId="0" borderId="30" xfId="0" applyFont="1" applyBorder="1" applyAlignment="1">
      <alignment horizontal="left" vertical="top" wrapText="1" shrinkToFit="1"/>
    </xf>
    <xf numFmtId="0" fontId="8" fillId="0" borderId="9" xfId="0" applyFont="1" applyBorder="1" applyAlignment="1">
      <alignment horizontal="left" vertical="top" wrapText="1" shrinkToFit="1"/>
    </xf>
    <xf numFmtId="0" fontId="8" fillId="0" borderId="31" xfId="0" applyFont="1" applyBorder="1" applyAlignment="1">
      <alignment horizontal="left" vertical="top" wrapText="1" shrinkToFit="1"/>
    </xf>
    <xf numFmtId="164" fontId="68" fillId="0" borderId="94" xfId="17" applyFont="1" applyBorder="1" applyAlignment="1">
      <alignment horizontal="center" vertical="center" wrapText="1"/>
    </xf>
    <xf numFmtId="164" fontId="68" fillId="0" borderId="11" xfId="17" applyFont="1" applyBorder="1" applyAlignment="1">
      <alignment horizontal="center" vertical="center" wrapText="1"/>
    </xf>
    <xf numFmtId="164" fontId="68" fillId="0" borderId="12" xfId="17" applyFont="1" applyBorder="1" applyAlignment="1">
      <alignment horizontal="center" vertical="center" wrapText="1"/>
    </xf>
    <xf numFmtId="164" fontId="68" fillId="0" borderId="26" xfId="17" applyFont="1" applyBorder="1" applyAlignment="1">
      <alignment horizontal="center" vertical="center" wrapText="1"/>
    </xf>
    <xf numFmtId="164" fontId="68" fillId="0" borderId="18" xfId="17" applyFont="1" applyBorder="1" applyAlignment="1">
      <alignment horizontal="center" vertical="center" wrapText="1"/>
    </xf>
    <xf numFmtId="164" fontId="68" fillId="0" borderId="19" xfId="17" applyFont="1" applyBorder="1" applyAlignment="1">
      <alignment horizontal="center" vertical="center" wrapText="1"/>
    </xf>
    <xf numFmtId="0" fontId="8" fillId="8" borderId="23" xfId="17" applyNumberFormat="1" applyFont="1" applyFill="1" applyBorder="1" applyAlignment="1">
      <alignment horizontal="left" vertical="center"/>
    </xf>
    <xf numFmtId="0" fontId="8" fillId="8" borderId="15" xfId="17" applyNumberFormat="1" applyFont="1" applyFill="1" applyBorder="1" applyAlignment="1">
      <alignment horizontal="left" vertical="center"/>
    </xf>
    <xf numFmtId="0" fontId="8" fillId="8" borderId="16" xfId="17" applyNumberFormat="1" applyFont="1" applyFill="1" applyBorder="1" applyAlignment="1">
      <alignment horizontal="left" vertical="center"/>
    </xf>
    <xf numFmtId="164" fontId="68" fillId="0" borderId="95" xfId="17" applyFont="1" applyBorder="1" applyAlignment="1">
      <alignment horizontal="center" vertical="center" wrapText="1"/>
    </xf>
    <xf numFmtId="164" fontId="68" fillId="0" borderId="21" xfId="17" applyFont="1" applyBorder="1" applyAlignment="1">
      <alignment horizontal="center" vertical="center" wrapText="1"/>
    </xf>
    <xf numFmtId="164" fontId="68" fillId="0" borderId="22" xfId="17" applyFont="1" applyBorder="1" applyAlignment="1">
      <alignment horizontal="center" vertical="center" wrapText="1"/>
    </xf>
    <xf numFmtId="0" fontId="0" fillId="8" borderId="1" xfId="0" applyFill="1" applyBorder="1"/>
    <xf numFmtId="0" fontId="8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wrapText="1"/>
    </xf>
    <xf numFmtId="0" fontId="8" fillId="6" borderId="88" xfId="0" applyFont="1" applyFill="1" applyBorder="1" applyAlignment="1">
      <alignment horizontal="center" vertical="center" shrinkToFit="1"/>
    </xf>
    <xf numFmtId="0" fontId="8" fillId="6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8" borderId="25" xfId="0" applyFont="1" applyFill="1" applyBorder="1" applyAlignment="1">
      <alignment horizontal="left" vertical="center" shrinkToFit="1"/>
    </xf>
    <xf numFmtId="0" fontId="8" fillId="8" borderId="1" xfId="0" applyFont="1" applyFill="1" applyBorder="1" applyAlignment="1">
      <alignment horizontal="left" vertical="center" shrinkToFit="1"/>
    </xf>
    <xf numFmtId="0" fontId="58" fillId="0" borderId="28" xfId="0" applyFont="1" applyBorder="1" applyAlignment="1">
      <alignment horizontal="right" vertical="center"/>
    </xf>
    <xf numFmtId="0" fontId="58" fillId="0" borderId="29" xfId="0" applyFont="1" applyBorder="1" applyAlignment="1">
      <alignment horizontal="right" vertical="center"/>
    </xf>
    <xf numFmtId="164" fontId="42" fillId="0" borderId="23" xfId="17" applyFont="1" applyBorder="1" applyAlignment="1">
      <alignment horizontal="right" vertical="center" wrapText="1"/>
    </xf>
    <xf numFmtId="164" fontId="42" fillId="8" borderId="1" xfId="17" applyFont="1" applyFill="1" applyBorder="1" applyAlignment="1">
      <alignment horizontal="left" vertical="center"/>
    </xf>
    <xf numFmtId="164" fontId="8" fillId="0" borderId="10" xfId="17" applyFont="1" applyBorder="1" applyAlignment="1">
      <alignment horizontal="right" vertical="center"/>
    </xf>
    <xf numFmtId="164" fontId="8" fillId="0" borderId="11" xfId="17" applyFont="1" applyBorder="1" applyAlignment="1">
      <alignment horizontal="right" vertical="center"/>
    </xf>
    <xf numFmtId="164" fontId="8" fillId="0" borderId="32" xfId="17" applyFont="1" applyBorder="1" applyAlignment="1">
      <alignment horizontal="right" vertical="center"/>
    </xf>
    <xf numFmtId="164" fontId="8" fillId="0" borderId="20" xfId="17" applyFont="1" applyBorder="1" applyAlignment="1">
      <alignment horizontal="right" vertical="center"/>
    </xf>
    <xf numFmtId="164" fontId="8" fillId="0" borderId="21" xfId="17" applyFont="1" applyBorder="1" applyAlignment="1">
      <alignment horizontal="right" vertical="center"/>
    </xf>
    <xf numFmtId="164" fontId="8" fillId="0" borderId="57" xfId="17" applyFont="1" applyBorder="1" applyAlignment="1">
      <alignment horizontal="right" vertical="center"/>
    </xf>
    <xf numFmtId="164" fontId="42" fillId="0" borderId="32" xfId="17" applyFont="1" applyBorder="1" applyAlignment="1">
      <alignment horizontal="left" vertical="center" wrapText="1"/>
    </xf>
    <xf numFmtId="164" fontId="42" fillId="0" borderId="57" xfId="17" applyFont="1" applyBorder="1" applyAlignment="1">
      <alignment horizontal="left" vertical="center" wrapText="1"/>
    </xf>
    <xf numFmtId="0" fontId="56" fillId="0" borderId="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64" fontId="29" fillId="0" borderId="14" xfId="17" applyFont="1" applyBorder="1" applyAlignment="1">
      <alignment horizontal="right" vertical="center"/>
    </xf>
    <xf numFmtId="164" fontId="29" fillId="0" borderId="15" xfId="17" applyFont="1" applyBorder="1" applyAlignment="1">
      <alignment horizontal="right" vertical="center"/>
    </xf>
    <xf numFmtId="164" fontId="29" fillId="0" borderId="24" xfId="17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164" fontId="29" fillId="0" borderId="14" xfId="17" applyFont="1" applyBorder="1" applyAlignment="1">
      <alignment horizontal="center" vertical="center"/>
    </xf>
    <xf numFmtId="164" fontId="29" fillId="0" borderId="15" xfId="17" applyFont="1" applyBorder="1" applyAlignment="1">
      <alignment horizontal="center" vertical="center"/>
    </xf>
    <xf numFmtId="164" fontId="29" fillId="0" borderId="24" xfId="17" applyFont="1" applyBorder="1" applyAlignment="1">
      <alignment horizontal="center" vertical="center"/>
    </xf>
    <xf numFmtId="0" fontId="15" fillId="3" borderId="106" xfId="0" applyFont="1" applyFill="1" applyBorder="1" applyAlignment="1">
      <alignment horizontal="center" vertical="center"/>
    </xf>
    <xf numFmtId="164" fontId="8" fillId="0" borderId="116" xfId="17" applyFont="1" applyBorder="1" applyAlignment="1">
      <alignment horizontal="right" vertical="center"/>
    </xf>
    <xf numFmtId="164" fontId="8" fillId="0" borderId="117" xfId="17" applyFont="1" applyBorder="1" applyAlignment="1">
      <alignment horizontal="right" vertical="center"/>
    </xf>
    <xf numFmtId="164" fontId="8" fillId="0" borderId="118" xfId="17" applyFont="1" applyBorder="1" applyAlignment="1">
      <alignment horizontal="right" vertical="center"/>
    </xf>
    <xf numFmtId="164" fontId="8" fillId="0" borderId="113" xfId="17" applyFont="1" applyBorder="1" applyAlignment="1">
      <alignment horizontal="right" vertical="center"/>
    </xf>
    <xf numFmtId="164" fontId="8" fillId="0" borderId="114" xfId="17" applyFont="1" applyBorder="1" applyAlignment="1">
      <alignment horizontal="right" vertical="center"/>
    </xf>
    <xf numFmtId="164" fontId="8" fillId="0" borderId="115" xfId="17" applyFont="1" applyBorder="1" applyAlignment="1">
      <alignment horizontal="right" vertical="center"/>
    </xf>
    <xf numFmtId="164" fontId="8" fillId="8" borderId="72" xfId="17" applyFont="1" applyFill="1" applyBorder="1" applyAlignment="1">
      <alignment horizontal="right" vertical="center"/>
    </xf>
    <xf numFmtId="164" fontId="8" fillId="8" borderId="60" xfId="17" applyFont="1" applyFill="1" applyBorder="1" applyAlignment="1">
      <alignment horizontal="right" vertical="center"/>
    </xf>
    <xf numFmtId="164" fontId="8" fillId="8" borderId="73" xfId="17" applyFont="1" applyFill="1" applyBorder="1" applyAlignment="1">
      <alignment horizontal="right" vertical="center"/>
    </xf>
    <xf numFmtId="0" fontId="12" fillId="6" borderId="25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 shrinkToFit="1"/>
    </xf>
    <xf numFmtId="0" fontId="8" fillId="6" borderId="94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 shrinkToFit="1"/>
    </xf>
    <xf numFmtId="0" fontId="22" fillId="6" borderId="94" xfId="0" applyFont="1" applyFill="1" applyBorder="1" applyAlignment="1">
      <alignment horizontal="center" vertical="center" wrapText="1"/>
    </xf>
    <xf numFmtId="0" fontId="22" fillId="6" borderId="32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shrinkToFit="1"/>
    </xf>
    <xf numFmtId="0" fontId="8" fillId="8" borderId="15" xfId="0" applyFont="1" applyFill="1" applyBorder="1" applyAlignment="1">
      <alignment horizontal="center" vertical="center" shrinkToFit="1"/>
    </xf>
    <xf numFmtId="0" fontId="8" fillId="8" borderId="2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1" fillId="0" borderId="30" xfId="0" applyFont="1" applyBorder="1" applyAlignment="1">
      <alignment horizontal="left" vertical="center" wrapText="1"/>
    </xf>
    <xf numFmtId="0" fontId="61" fillId="0" borderId="9" xfId="0" applyFont="1" applyBorder="1" applyAlignment="1">
      <alignment horizontal="left" vertical="center" wrapText="1"/>
    </xf>
    <xf numFmtId="0" fontId="61" fillId="0" borderId="31" xfId="0" applyFont="1" applyBorder="1" applyAlignment="1">
      <alignment horizontal="left" vertical="center" wrapText="1"/>
    </xf>
    <xf numFmtId="0" fontId="61" fillId="0" borderId="88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8" xfId="0" applyFont="1" applyBorder="1" applyAlignment="1">
      <alignment horizontal="left" vertical="center" wrapText="1"/>
    </xf>
    <xf numFmtId="0" fontId="61" fillId="0" borderId="20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54" fillId="0" borderId="23" xfId="0" applyNumberFormat="1" applyFont="1" applyBorder="1" applyAlignment="1">
      <alignment horizontal="center" vertical="center"/>
    </xf>
    <xf numFmtId="0" fontId="54" fillId="0" borderId="15" xfId="0" applyNumberFormat="1" applyFont="1" applyBorder="1" applyAlignment="1">
      <alignment horizontal="center" vertical="center"/>
    </xf>
    <xf numFmtId="0" fontId="54" fillId="0" borderId="16" xfId="0" applyNumberFormat="1" applyFont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right" vertical="center" shrinkToFit="1"/>
    </xf>
    <xf numFmtId="0" fontId="2" fillId="8" borderId="23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51" fillId="6" borderId="28" xfId="0" applyFont="1" applyFill="1" applyBorder="1" applyAlignment="1">
      <alignment horizontal="center" vertical="center" wrapText="1"/>
    </xf>
    <xf numFmtId="0" fontId="51" fillId="6" borderId="1" xfId="0" applyFont="1" applyFill="1" applyBorder="1" applyAlignment="1">
      <alignment horizontal="center" vertical="center" wrapText="1"/>
    </xf>
    <xf numFmtId="0" fontId="28" fillId="6" borderId="28" xfId="0" applyFont="1" applyFill="1" applyBorder="1" applyAlignment="1">
      <alignment horizontal="center" vertical="center"/>
    </xf>
    <xf numFmtId="0" fontId="30" fillId="6" borderId="28" xfId="0" applyFont="1" applyFill="1" applyBorder="1" applyAlignment="1">
      <alignment horizontal="center" vertical="center"/>
    </xf>
    <xf numFmtId="164" fontId="8" fillId="0" borderId="1" xfId="8" applyFont="1" applyFill="1" applyBorder="1" applyAlignment="1">
      <alignment horizontal="right" vertical="center"/>
    </xf>
    <xf numFmtId="0" fontId="21" fillId="0" borderId="105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12" fillId="3" borderId="9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1" fontId="8" fillId="0" borderId="1" xfId="4" applyNumberFormat="1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  <xf numFmtId="0" fontId="8" fillId="8" borderId="14" xfId="17" applyNumberFormat="1" applyFont="1" applyFill="1" applyBorder="1" applyAlignment="1">
      <alignment horizontal="center" vertical="center" wrapText="1"/>
    </xf>
    <xf numFmtId="0" fontId="8" fillId="8" borderId="15" xfId="17" applyNumberFormat="1" applyFont="1" applyFill="1" applyBorder="1" applyAlignment="1">
      <alignment horizontal="center" vertical="center" wrapText="1"/>
    </xf>
    <xf numFmtId="0" fontId="8" fillId="8" borderId="24" xfId="17" applyNumberFormat="1" applyFont="1" applyFill="1" applyBorder="1" applyAlignment="1">
      <alignment horizontal="center" vertical="center" wrapText="1"/>
    </xf>
    <xf numFmtId="164" fontId="42" fillId="0" borderId="94" xfId="17" applyFont="1" applyBorder="1" applyAlignment="1">
      <alignment vertical="center" wrapText="1"/>
    </xf>
    <xf numFmtId="164" fontId="42" fillId="0" borderId="11" xfId="17" applyFont="1" applyBorder="1" applyAlignment="1">
      <alignment vertical="center" wrapText="1"/>
    </xf>
    <xf numFmtId="164" fontId="42" fillId="0" borderId="95" xfId="17" applyFont="1" applyBorder="1" applyAlignment="1">
      <alignment vertical="center" wrapText="1"/>
    </xf>
    <xf numFmtId="164" fontId="42" fillId="0" borderId="21" xfId="17" applyFont="1" applyBorder="1" applyAlignment="1">
      <alignment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164" fontId="62" fillId="0" borderId="1" xfId="8" applyFont="1" applyBorder="1" applyAlignment="1">
      <alignment horizontal="left" vertical="center"/>
    </xf>
    <xf numFmtId="164" fontId="62" fillId="0" borderId="13" xfId="8" applyFont="1" applyBorder="1" applyAlignment="1">
      <alignment horizontal="left" vertical="center"/>
    </xf>
    <xf numFmtId="164" fontId="8" fillId="0" borderId="23" xfId="17" applyFont="1" applyBorder="1" applyAlignment="1">
      <alignment horizontal="center" vertical="center" wrapText="1"/>
    </xf>
    <xf numFmtId="164" fontId="8" fillId="0" borderId="15" xfId="17" applyFont="1" applyBorder="1" applyAlignment="1">
      <alignment horizontal="center" vertical="center" wrapText="1"/>
    </xf>
    <xf numFmtId="164" fontId="8" fillId="0" borderId="24" xfId="17" applyFont="1" applyBorder="1" applyAlignment="1">
      <alignment horizontal="center" vertical="center" wrapText="1"/>
    </xf>
    <xf numFmtId="164" fontId="62" fillId="0" borderId="23" xfId="8" applyFont="1" applyFill="1" applyBorder="1" applyAlignment="1">
      <alignment horizontal="right" vertical="center"/>
    </xf>
    <xf numFmtId="164" fontId="62" fillId="0" borderId="15" xfId="8" applyFont="1" applyFill="1" applyBorder="1" applyAlignment="1">
      <alignment horizontal="right" vertical="center"/>
    </xf>
    <xf numFmtId="164" fontId="62" fillId="0" borderId="24" xfId="8" applyFont="1" applyFill="1" applyBorder="1" applyAlignment="1">
      <alignment horizontal="right" vertical="center"/>
    </xf>
    <xf numFmtId="164" fontId="69" fillId="8" borderId="94" xfId="17" applyFont="1" applyFill="1" applyBorder="1" applyAlignment="1">
      <alignment horizontal="center" vertical="center" wrapText="1"/>
    </xf>
    <xf numFmtId="164" fontId="69" fillId="8" borderId="11" xfId="17" applyFont="1" applyFill="1" applyBorder="1" applyAlignment="1">
      <alignment horizontal="center" vertical="center" wrapText="1"/>
    </xf>
    <xf numFmtId="164" fontId="69" fillId="8" borderId="12" xfId="17" applyFont="1" applyFill="1" applyBorder="1" applyAlignment="1">
      <alignment horizontal="center" vertical="center" wrapText="1"/>
    </xf>
    <xf numFmtId="164" fontId="69" fillId="8" borderId="95" xfId="17" applyFont="1" applyFill="1" applyBorder="1" applyAlignment="1">
      <alignment horizontal="center" vertical="center" wrapText="1"/>
    </xf>
    <xf numFmtId="164" fontId="69" fillId="8" borderId="21" xfId="17" applyFont="1" applyFill="1" applyBorder="1" applyAlignment="1">
      <alignment horizontal="center" vertical="center" wrapText="1"/>
    </xf>
    <xf numFmtId="164" fontId="69" fillId="8" borderId="22" xfId="17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0" fontId="33" fillId="8" borderId="47" xfId="0" applyFont="1" applyFill="1" applyBorder="1" applyAlignment="1">
      <alignment horizontal="center" vertical="center"/>
    </xf>
    <xf numFmtId="0" fontId="33" fillId="8" borderId="48" xfId="0" applyFont="1" applyFill="1" applyBorder="1" applyAlignment="1">
      <alignment horizontal="center" vertical="center"/>
    </xf>
    <xf numFmtId="0" fontId="33" fillId="8" borderId="96" xfId="0" applyFont="1" applyFill="1" applyBorder="1" applyAlignment="1">
      <alignment horizontal="center" vertical="center"/>
    </xf>
    <xf numFmtId="164" fontId="8" fillId="0" borderId="23" xfId="17" applyFont="1" applyBorder="1" applyAlignment="1">
      <alignment horizontal="right" vertical="center" wrapText="1"/>
    </xf>
    <xf numFmtId="164" fontId="8" fillId="0" borderId="15" xfId="17" applyFont="1" applyBorder="1" applyAlignment="1">
      <alignment horizontal="right" vertical="center" wrapText="1"/>
    </xf>
    <xf numFmtId="164" fontId="8" fillId="0" borderId="24" xfId="17" applyFont="1" applyBorder="1" applyAlignment="1">
      <alignment horizontal="right" vertical="center" wrapText="1"/>
    </xf>
    <xf numFmtId="164" fontId="8" fillId="0" borderId="40" xfId="17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8" fillId="0" borderId="23" xfId="17" applyNumberFormat="1" applyFont="1" applyFill="1" applyBorder="1" applyAlignment="1">
      <alignment horizontal="left" vertical="center"/>
    </xf>
    <xf numFmtId="0" fontId="8" fillId="0" borderId="15" xfId="17" applyNumberFormat="1" applyFont="1" applyFill="1" applyBorder="1" applyAlignment="1">
      <alignment horizontal="left" vertical="center"/>
    </xf>
    <xf numFmtId="0" fontId="8" fillId="0" borderId="16" xfId="17" applyNumberFormat="1" applyFont="1" applyFill="1" applyBorder="1" applyAlignment="1">
      <alignment horizontal="left" vertical="center"/>
    </xf>
    <xf numFmtId="164" fontId="28" fillId="0" borderId="40" xfId="17" applyFont="1" applyBorder="1" applyAlignment="1">
      <alignment horizontal="right" vertical="center" wrapText="1"/>
    </xf>
    <xf numFmtId="164" fontId="28" fillId="0" borderId="40" xfId="17" applyFont="1" applyBorder="1" applyAlignment="1">
      <alignment horizontal="right" vertical="center"/>
    </xf>
    <xf numFmtId="164" fontId="8" fillId="0" borderId="23" xfId="17" applyFont="1" applyFill="1" applyBorder="1" applyAlignment="1">
      <alignment horizontal="center" vertical="center"/>
    </xf>
    <xf numFmtId="164" fontId="8" fillId="0" borderId="15" xfId="17" applyFont="1" applyFill="1" applyBorder="1" applyAlignment="1">
      <alignment horizontal="center" vertical="center"/>
    </xf>
    <xf numFmtId="164" fontId="8" fillId="0" borderId="24" xfId="17" applyFont="1" applyFill="1" applyBorder="1" applyAlignment="1">
      <alignment horizontal="center" vertical="center"/>
    </xf>
    <xf numFmtId="164" fontId="12" fillId="0" borderId="14" xfId="17" applyFont="1" applyBorder="1" applyAlignment="1">
      <alignment horizontal="center" vertical="center"/>
    </xf>
    <xf numFmtId="164" fontId="12" fillId="0" borderId="15" xfId="17" applyFont="1" applyBorder="1" applyAlignment="1">
      <alignment horizontal="center" vertical="center"/>
    </xf>
    <xf numFmtId="164" fontId="12" fillId="0" borderId="24" xfId="17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8" fillId="0" borderId="13" xfId="4" applyNumberFormat="1" applyFont="1" applyBorder="1" applyAlignment="1">
      <alignment horizontal="center" vertical="center"/>
    </xf>
    <xf numFmtId="0" fontId="70" fillId="8" borderId="23" xfId="0" applyFont="1" applyFill="1" applyBorder="1" applyAlignment="1">
      <alignment horizontal="left" vertical="center"/>
    </xf>
    <xf numFmtId="0" fontId="28" fillId="8" borderId="15" xfId="0" applyFont="1" applyFill="1" applyBorder="1" applyAlignment="1">
      <alignment horizontal="left" vertical="center"/>
    </xf>
    <xf numFmtId="0" fontId="28" fillId="8" borderId="16" xfId="0" applyFont="1" applyFill="1" applyBorder="1" applyAlignment="1">
      <alignment horizontal="left" vertical="center"/>
    </xf>
    <xf numFmtId="1" fontId="8" fillId="0" borderId="23" xfId="4" applyNumberFormat="1" applyFont="1" applyBorder="1" applyAlignment="1">
      <alignment horizontal="center" vertical="center"/>
    </xf>
    <xf numFmtId="1" fontId="8" fillId="0" borderId="24" xfId="4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1" fontId="8" fillId="0" borderId="26" xfId="4" applyNumberFormat="1" applyFont="1" applyBorder="1" applyAlignment="1">
      <alignment horizontal="center" vertical="center"/>
    </xf>
    <xf numFmtId="1" fontId="8" fillId="0" borderId="27" xfId="4" applyNumberFormat="1" applyFont="1" applyBorder="1" applyAlignment="1">
      <alignment horizontal="center" vertical="center"/>
    </xf>
    <xf numFmtId="0" fontId="21" fillId="0" borderId="89" xfId="0" applyFont="1" applyFill="1" applyBorder="1" applyAlignment="1">
      <alignment horizontal="center" vertical="center"/>
    </xf>
    <xf numFmtId="1" fontId="8" fillId="0" borderId="46" xfId="4" applyNumberFormat="1" applyFont="1" applyBorder="1" applyAlignment="1">
      <alignment horizontal="center" vertical="center"/>
    </xf>
    <xf numFmtId="1" fontId="8" fillId="0" borderId="99" xfId="4" applyNumberFormat="1" applyFont="1" applyBorder="1" applyAlignment="1">
      <alignment horizontal="center" vertical="center"/>
    </xf>
    <xf numFmtId="1" fontId="8" fillId="0" borderId="103" xfId="4" applyNumberFormat="1" applyFont="1" applyBorder="1" applyAlignment="1">
      <alignment horizontal="center" vertical="center"/>
    </xf>
    <xf numFmtId="1" fontId="8" fillId="0" borderId="104" xfId="4" applyNumberFormat="1" applyFont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164" fontId="8" fillId="0" borderId="1" xfId="17" applyFont="1" applyFill="1" applyBorder="1" applyAlignment="1">
      <alignment horizontal="left" vertical="center"/>
    </xf>
    <xf numFmtId="1" fontId="8" fillId="0" borderId="58" xfId="4" applyNumberFormat="1" applyFont="1" applyBorder="1" applyAlignment="1">
      <alignment horizontal="center" vertical="center"/>
    </xf>
    <xf numFmtId="1" fontId="8" fillId="0" borderId="49" xfId="4" applyNumberFormat="1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72" fillId="8" borderId="23" xfId="0" applyFont="1" applyFill="1" applyBorder="1" applyAlignment="1">
      <alignment horizontal="center" vertical="center"/>
    </xf>
    <xf numFmtId="0" fontId="72" fillId="8" borderId="15" xfId="0" applyFont="1" applyFill="1" applyBorder="1" applyAlignment="1">
      <alignment horizontal="center" vertical="center"/>
    </xf>
    <xf numFmtId="0" fontId="72" fillId="8" borderId="24" xfId="0" applyFont="1" applyFill="1" applyBorder="1" applyAlignment="1">
      <alignment horizontal="center" vertical="center"/>
    </xf>
    <xf numFmtId="164" fontId="8" fillId="0" borderId="40" xfId="17" applyFont="1" applyBorder="1" applyAlignment="1">
      <alignment horizontal="left" vertical="center"/>
    </xf>
    <xf numFmtId="164" fontId="8" fillId="8" borderId="25" xfId="17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8" fillId="6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 shrinkToFit="1"/>
    </xf>
    <xf numFmtId="0" fontId="8" fillId="6" borderId="94" xfId="0" applyFont="1" applyFill="1" applyBorder="1" applyAlignment="1">
      <alignment horizontal="center" vertical="center" shrinkToFit="1"/>
    </xf>
    <xf numFmtId="0" fontId="8" fillId="6" borderId="11" xfId="0" applyFont="1" applyFill="1" applyBorder="1" applyAlignment="1">
      <alignment horizontal="center" vertical="center" shrinkToFit="1"/>
    </xf>
    <xf numFmtId="0" fontId="8" fillId="6" borderId="26" xfId="0" applyFont="1" applyFill="1" applyBorder="1" applyAlignment="1">
      <alignment horizontal="center" vertical="center" shrinkToFit="1"/>
    </xf>
    <xf numFmtId="0" fontId="22" fillId="6" borderId="11" xfId="0" applyFont="1" applyFill="1" applyBorder="1" applyAlignment="1">
      <alignment horizontal="center" vertical="center" wrapText="1"/>
    </xf>
    <xf numFmtId="0" fontId="8" fillId="0" borderId="88" xfId="0" applyFont="1" applyBorder="1" applyAlignment="1">
      <alignment horizontal="left" vertical="top" wrapText="1" shrinkToFit="1"/>
    </xf>
    <xf numFmtId="0" fontId="52" fillId="6" borderId="1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/>
    </xf>
    <xf numFmtId="0" fontId="28" fillId="6" borderId="15" xfId="0" applyFont="1" applyFill="1" applyBorder="1" applyAlignment="1">
      <alignment horizontal="center" vertical="center"/>
    </xf>
    <xf numFmtId="0" fontId="28" fillId="6" borderId="24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 wrapText="1"/>
    </xf>
    <xf numFmtId="0" fontId="52" fillId="6" borderId="23" xfId="0" applyFont="1" applyFill="1" applyBorder="1" applyAlignment="1">
      <alignment horizontal="center" vertical="center" wrapText="1"/>
    </xf>
    <xf numFmtId="0" fontId="52" fillId="6" borderId="24" xfId="0" applyFont="1" applyFill="1" applyBorder="1" applyAlignment="1">
      <alignment horizontal="center" vertical="center" wrapText="1"/>
    </xf>
    <xf numFmtId="0" fontId="50" fillId="8" borderId="30" xfId="0" applyFont="1" applyFill="1" applyBorder="1" applyAlignment="1">
      <alignment horizontal="left" vertical="top" wrapText="1"/>
    </xf>
    <xf numFmtId="0" fontId="50" fillId="8" borderId="9" xfId="0" applyFont="1" applyFill="1" applyBorder="1" applyAlignment="1">
      <alignment horizontal="left" vertical="top" wrapText="1"/>
    </xf>
    <xf numFmtId="0" fontId="50" fillId="8" borderId="31" xfId="0" applyFont="1" applyFill="1" applyBorder="1" applyAlignment="1">
      <alignment horizontal="left" vertical="top" wrapText="1"/>
    </xf>
    <xf numFmtId="0" fontId="50" fillId="8" borderId="88" xfId="0" applyFont="1" applyFill="1" applyBorder="1" applyAlignment="1">
      <alignment horizontal="left" vertical="top" wrapText="1"/>
    </xf>
    <xf numFmtId="0" fontId="50" fillId="8" borderId="0" xfId="0" applyFont="1" applyFill="1" applyBorder="1" applyAlignment="1">
      <alignment horizontal="left" vertical="top" wrapText="1"/>
    </xf>
    <xf numFmtId="0" fontId="50" fillId="8" borderId="8" xfId="0" applyFont="1" applyFill="1" applyBorder="1" applyAlignment="1">
      <alignment horizontal="left" vertical="top" wrapText="1"/>
    </xf>
    <xf numFmtId="0" fontId="50" fillId="8" borderId="20" xfId="0" applyFont="1" applyFill="1" applyBorder="1" applyAlignment="1">
      <alignment horizontal="left" vertical="top" wrapText="1"/>
    </xf>
    <xf numFmtId="0" fontId="50" fillId="8" borderId="21" xfId="0" applyFont="1" applyFill="1" applyBorder="1" applyAlignment="1">
      <alignment horizontal="left" vertical="top" wrapText="1"/>
    </xf>
    <xf numFmtId="0" fontId="50" fillId="8" borderId="22" xfId="0" applyFont="1" applyFill="1" applyBorder="1" applyAlignment="1">
      <alignment horizontal="left" vertical="top" wrapText="1"/>
    </xf>
    <xf numFmtId="164" fontId="12" fillId="8" borderId="30" xfId="18" applyFont="1" applyFill="1" applyBorder="1" applyAlignment="1">
      <alignment horizontal="center" vertical="center"/>
    </xf>
    <xf numFmtId="164" fontId="12" fillId="8" borderId="9" xfId="18" applyFont="1" applyFill="1" applyBorder="1" applyAlignment="1">
      <alignment horizontal="center" vertical="center"/>
    </xf>
    <xf numFmtId="164" fontId="12" fillId="8" borderId="31" xfId="18" applyFont="1" applyFill="1" applyBorder="1" applyAlignment="1">
      <alignment horizontal="center" vertical="center"/>
    </xf>
    <xf numFmtId="164" fontId="12" fillId="8" borderId="20" xfId="18" applyFont="1" applyFill="1" applyBorder="1" applyAlignment="1">
      <alignment horizontal="center" vertical="center"/>
    </xf>
    <xf numFmtId="164" fontId="12" fillId="8" borderId="21" xfId="18" applyFont="1" applyFill="1" applyBorder="1" applyAlignment="1">
      <alignment horizontal="center" vertical="center"/>
    </xf>
    <xf numFmtId="164" fontId="12" fillId="8" borderId="22" xfId="18" applyFont="1" applyFill="1" applyBorder="1" applyAlignment="1">
      <alignment horizontal="center" vertical="center"/>
    </xf>
    <xf numFmtId="164" fontId="28" fillId="0" borderId="62" xfId="18" applyFont="1" applyBorder="1" applyAlignment="1">
      <alignment horizontal="center" vertical="center"/>
    </xf>
    <xf numFmtId="164" fontId="28" fillId="0" borderId="59" xfId="18" applyFont="1" applyBorder="1" applyAlignment="1">
      <alignment horizontal="center" vertical="center"/>
    </xf>
  </cellXfs>
  <cellStyles count="20">
    <cellStyle name="Binlik Ayracı 2" xfId="1" xr:uid="{00000000-0005-0000-0000-000000000000}"/>
    <cellStyle name="Binlik Ayracı 2 2" xfId="2" xr:uid="{00000000-0005-0000-0000-000001000000}"/>
    <cellStyle name="Binlik Ayracı 2 2 2" xfId="18" xr:uid="{F5365529-107E-4437-9E14-FE213E0E5AFF}"/>
    <cellStyle name="Binlik Ayracı 3" xfId="3" xr:uid="{00000000-0005-0000-0000-000002000000}"/>
    <cellStyle name="Binlik Ayracı 4" xfId="4" xr:uid="{00000000-0005-0000-0000-000003000000}"/>
    <cellStyle name="Binlik Ayracı 5" xfId="5" xr:uid="{00000000-0005-0000-0000-000004000000}"/>
    <cellStyle name="Binlik Ayracı 6" xfId="6" xr:uid="{00000000-0005-0000-0000-000005000000}"/>
    <cellStyle name="Binlik Ayracı 6 2" xfId="7" xr:uid="{00000000-0005-0000-0000-000006000000}"/>
    <cellStyle name="Binlik Ayracı 7" xfId="8" xr:uid="{00000000-0005-0000-0000-000007000000}"/>
    <cellStyle name="Binlik Ayracı 7 2" xfId="9" xr:uid="{00000000-0005-0000-0000-000008000000}"/>
    <cellStyle name="Binlik Ayracı 8" xfId="10" xr:uid="{00000000-0005-0000-0000-000009000000}"/>
    <cellStyle name="Binlik Ayracı 8 2" xfId="11" xr:uid="{00000000-0005-0000-0000-00000A000000}"/>
    <cellStyle name="Köprü" xfId="12" builtinId="8"/>
    <cellStyle name="Köprü 2" xfId="13" xr:uid="{00000000-0005-0000-0000-00000C000000}"/>
    <cellStyle name="Normal" xfId="0" builtinId="0"/>
    <cellStyle name="Normal 2" xfId="14" xr:uid="{00000000-0005-0000-0000-00000E000000}"/>
    <cellStyle name="Normal 2 2" xfId="19" xr:uid="{54E9046D-FA67-4634-A68B-78715F406A12}"/>
    <cellStyle name="Normal 3" xfId="15" xr:uid="{00000000-0005-0000-0000-00000F000000}"/>
    <cellStyle name="Normal 4" xfId="16" xr:uid="{00000000-0005-0000-0000-000010000000}"/>
    <cellStyle name="Virgül" xfId="1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6</xdr:col>
      <xdr:colOff>161925</xdr:colOff>
      <xdr:row>1</xdr:row>
      <xdr:rowOff>276225</xdr:rowOff>
    </xdr:to>
    <xdr:pic>
      <xdr:nvPicPr>
        <xdr:cNvPr id="6350" name="Рисунок 2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1266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7</xdr:col>
      <xdr:colOff>0</xdr:colOff>
      <xdr:row>1</xdr:row>
      <xdr:rowOff>266700</xdr:rowOff>
    </xdr:to>
    <xdr:pic>
      <xdr:nvPicPr>
        <xdr:cNvPr id="4301" name="Рисунок 1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049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6</xdr:col>
      <xdr:colOff>76200</xdr:colOff>
      <xdr:row>1</xdr:row>
      <xdr:rowOff>238125</xdr:rowOff>
    </xdr:to>
    <xdr:pic>
      <xdr:nvPicPr>
        <xdr:cNvPr id="2350" name="Рисунок 1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2763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6</xdr:col>
      <xdr:colOff>76200</xdr:colOff>
      <xdr:row>1</xdr:row>
      <xdr:rowOff>238125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2763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6</xdr:col>
      <xdr:colOff>76200</xdr:colOff>
      <xdr:row>1</xdr:row>
      <xdr:rowOff>238125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2763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6</xdr:col>
      <xdr:colOff>180975</xdr:colOff>
      <xdr:row>1</xdr:row>
      <xdr:rowOff>266700</xdr:rowOff>
    </xdr:to>
    <xdr:pic>
      <xdr:nvPicPr>
        <xdr:cNvPr id="3301" name="Рисунок 1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266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vonhotels.com" TargetMode="External"/><Relationship Id="rId1" Type="http://schemas.openxmlformats.org/officeDocument/2006/relationships/hyperlink" Target="http://www.vonhotel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81"/>
  <sheetViews>
    <sheetView tabSelected="1" topLeftCell="A52" zoomScaleNormal="100" workbookViewId="0">
      <selection activeCell="Q71" sqref="Q71:R71"/>
    </sheetView>
  </sheetViews>
  <sheetFormatPr defaultColWidth="2.7109375" defaultRowHeight="12.75" x14ac:dyDescent="0.2"/>
  <cols>
    <col min="1" max="2" width="2.7109375" style="1" customWidth="1"/>
    <col min="3" max="5" width="2.85546875" style="1" customWidth="1"/>
    <col min="6" max="6" width="2.7109375" style="1" customWidth="1"/>
    <col min="7" max="7" width="2.85546875" style="1" customWidth="1"/>
    <col min="8" max="8" width="2.7109375" style="1" customWidth="1"/>
    <col min="9" max="9" width="3.140625" style="1" customWidth="1"/>
    <col min="10" max="10" width="2.85546875" style="1" customWidth="1"/>
    <col min="11" max="11" width="3.28515625" style="1" customWidth="1"/>
    <col min="12" max="14" width="2.85546875" style="1" customWidth="1"/>
    <col min="15" max="16" width="3.42578125" style="1" customWidth="1"/>
    <col min="17" max="17" width="3.28515625" style="1" customWidth="1"/>
    <col min="18" max="18" width="2.85546875" style="1" customWidth="1"/>
    <col min="19" max="19" width="3.28515625" style="1" customWidth="1"/>
    <col min="20" max="23" width="2.85546875" style="1" customWidth="1"/>
    <col min="24" max="24" width="2.7109375" style="1" customWidth="1"/>
    <col min="25" max="33" width="2.85546875" style="1" customWidth="1"/>
    <col min="34" max="35" width="2.7109375" style="1" customWidth="1"/>
    <col min="36" max="36" width="2.85546875" style="1" customWidth="1"/>
    <col min="37" max="39" width="2.7109375" style="1"/>
    <col min="40" max="40" width="3.42578125" style="1" customWidth="1"/>
    <col min="41" max="16384" width="2.7109375" style="1"/>
  </cols>
  <sheetData>
    <row r="1" spans="1:40" ht="31.15" customHeight="1" x14ac:dyDescent="0.2">
      <c r="A1" s="563"/>
      <c r="B1" s="564"/>
      <c r="C1" s="564"/>
      <c r="D1" s="564"/>
      <c r="E1" s="564"/>
      <c r="F1" s="564"/>
      <c r="G1" s="564"/>
      <c r="H1" s="559" t="s">
        <v>1078</v>
      </c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60"/>
      <c r="Y1" s="326" t="s">
        <v>790</v>
      </c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8"/>
    </row>
    <row r="2" spans="1:40" ht="23.45" customHeight="1" thickBot="1" x14ac:dyDescent="0.25">
      <c r="A2" s="565"/>
      <c r="B2" s="566"/>
      <c r="C2" s="566"/>
      <c r="D2" s="566"/>
      <c r="E2" s="566"/>
      <c r="F2" s="566"/>
      <c r="G2" s="566"/>
      <c r="H2" s="561" t="s">
        <v>786</v>
      </c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2"/>
      <c r="Y2" s="500" t="s">
        <v>905</v>
      </c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1"/>
    </row>
    <row r="3" spans="1:40" ht="13.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27" customHeight="1" x14ac:dyDescent="0.2">
      <c r="A4" s="291" t="s">
        <v>3</v>
      </c>
      <c r="B4" s="292"/>
      <c r="C4" s="292"/>
      <c r="D4" s="292"/>
      <c r="E4" s="292"/>
      <c r="F4" s="504" t="s">
        <v>786</v>
      </c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354" t="s">
        <v>4</v>
      </c>
      <c r="X4" s="354"/>
      <c r="Y4" s="354"/>
      <c r="Z4" s="354"/>
      <c r="AA4" s="354"/>
      <c r="AB4" s="356" t="s">
        <v>494</v>
      </c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7"/>
    </row>
    <row r="5" spans="1:40" ht="18" customHeight="1" x14ac:dyDescent="0.2">
      <c r="A5" s="293" t="s">
        <v>5</v>
      </c>
      <c r="B5" s="294"/>
      <c r="C5" s="294"/>
      <c r="D5" s="294"/>
      <c r="E5" s="294"/>
      <c r="F5" s="346" t="s">
        <v>321</v>
      </c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55"/>
      <c r="W5" s="351" t="s">
        <v>519</v>
      </c>
      <c r="X5" s="352"/>
      <c r="Y5" s="352"/>
      <c r="Z5" s="352"/>
      <c r="AA5" s="353"/>
      <c r="AB5" s="358" t="s">
        <v>520</v>
      </c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60"/>
    </row>
    <row r="6" spans="1:40" ht="18" customHeight="1" x14ac:dyDescent="0.2">
      <c r="A6" s="293" t="s">
        <v>6</v>
      </c>
      <c r="B6" s="294"/>
      <c r="C6" s="294"/>
      <c r="D6" s="294"/>
      <c r="E6" s="294"/>
      <c r="F6" s="295" t="s">
        <v>104</v>
      </c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342" t="s">
        <v>322</v>
      </c>
      <c r="X6" s="342"/>
      <c r="Y6" s="342"/>
      <c r="Z6" s="342"/>
      <c r="AA6" s="342"/>
      <c r="AB6" s="295" t="s">
        <v>105</v>
      </c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362"/>
    </row>
    <row r="7" spans="1:40" ht="18" customHeight="1" x14ac:dyDescent="0.2">
      <c r="A7" s="293" t="s">
        <v>7</v>
      </c>
      <c r="B7" s="294"/>
      <c r="C7" s="294"/>
      <c r="D7" s="294"/>
      <c r="E7" s="294"/>
      <c r="F7" s="295" t="s">
        <v>787</v>
      </c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342" t="s">
        <v>8</v>
      </c>
      <c r="X7" s="342"/>
      <c r="Y7" s="342"/>
      <c r="Z7" s="342"/>
      <c r="AA7" s="342"/>
      <c r="AB7" s="361" t="s">
        <v>788</v>
      </c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362"/>
    </row>
    <row r="8" spans="1:40" ht="18" customHeight="1" x14ac:dyDescent="0.2">
      <c r="A8" s="375" t="s">
        <v>857</v>
      </c>
      <c r="B8" s="376"/>
      <c r="C8" s="376"/>
      <c r="D8" s="376"/>
      <c r="E8" s="376"/>
      <c r="F8" s="374" t="s">
        <v>858</v>
      </c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42" t="s">
        <v>9</v>
      </c>
      <c r="X8" s="342"/>
      <c r="Y8" s="342"/>
      <c r="Z8" s="342"/>
      <c r="AA8" s="342"/>
      <c r="AB8" s="343" t="s">
        <v>681</v>
      </c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9"/>
    </row>
    <row r="9" spans="1:40" ht="25.5" customHeight="1" x14ac:dyDescent="0.2">
      <c r="A9" s="293" t="s">
        <v>10</v>
      </c>
      <c r="B9" s="294"/>
      <c r="C9" s="294"/>
      <c r="D9" s="294"/>
      <c r="E9" s="294"/>
      <c r="F9" s="343" t="s">
        <v>845</v>
      </c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39" t="s">
        <v>698</v>
      </c>
      <c r="X9" s="340"/>
      <c r="Y9" s="340"/>
      <c r="Z9" s="340"/>
      <c r="AA9" s="341"/>
      <c r="AB9" s="346" t="s">
        <v>714</v>
      </c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8"/>
    </row>
    <row r="10" spans="1:40" ht="18" customHeight="1" x14ac:dyDescent="0.2">
      <c r="A10" s="293" t="s">
        <v>11</v>
      </c>
      <c r="B10" s="294"/>
      <c r="C10" s="294"/>
      <c r="D10" s="294"/>
      <c r="E10" s="294"/>
      <c r="F10" s="370" t="s">
        <v>713</v>
      </c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82" t="s">
        <v>1035</v>
      </c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4"/>
    </row>
    <row r="11" spans="1:40" ht="18" customHeight="1" thickBot="1" x14ac:dyDescent="0.25">
      <c r="A11" s="393"/>
      <c r="B11" s="394"/>
      <c r="C11" s="394"/>
      <c r="D11" s="394"/>
      <c r="E11" s="394"/>
      <c r="F11" s="372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85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7"/>
    </row>
    <row r="12" spans="1:40" ht="12.6" customHeight="1" thickBot="1" x14ac:dyDescent="0.25">
      <c r="A12" s="19"/>
      <c r="B12" s="18"/>
      <c r="C12" s="18"/>
      <c r="D12" s="18"/>
      <c r="E12" s="20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4"/>
    </row>
    <row r="13" spans="1:40" ht="35.450000000000003" customHeight="1" thickBot="1" x14ac:dyDescent="0.25">
      <c r="A13" s="378" t="s">
        <v>956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80"/>
      <c r="AI13" s="380"/>
      <c r="AJ13" s="380"/>
      <c r="AK13" s="380"/>
      <c r="AL13" s="380"/>
      <c r="AM13" s="380"/>
      <c r="AN13" s="381"/>
    </row>
    <row r="14" spans="1:40" ht="25.9" customHeight="1" x14ac:dyDescent="0.2">
      <c r="A14" s="472" t="s">
        <v>49</v>
      </c>
      <c r="B14" s="473"/>
      <c r="C14" s="153" t="s">
        <v>1</v>
      </c>
      <c r="D14" s="153"/>
      <c r="E14" s="153"/>
      <c r="F14" s="153"/>
      <c r="G14" s="153"/>
      <c r="H14" s="153"/>
      <c r="I14" s="153"/>
      <c r="J14" s="390" t="s">
        <v>106</v>
      </c>
      <c r="K14" s="390"/>
      <c r="L14" s="390" t="s">
        <v>106</v>
      </c>
      <c r="M14" s="390"/>
      <c r="N14" s="390"/>
      <c r="O14" s="390"/>
      <c r="P14" s="391" t="s">
        <v>490</v>
      </c>
      <c r="Q14" s="392"/>
      <c r="R14" s="391" t="s">
        <v>323</v>
      </c>
      <c r="S14" s="392"/>
      <c r="T14" s="391" t="s">
        <v>498</v>
      </c>
      <c r="U14" s="392"/>
      <c r="V14" s="391" t="s">
        <v>499</v>
      </c>
      <c r="W14" s="392"/>
      <c r="X14" s="153"/>
      <c r="Y14" s="153"/>
      <c r="Z14" s="153"/>
      <c r="AA14" s="153"/>
      <c r="AB14" s="153"/>
      <c r="AC14" s="153"/>
      <c r="AD14" s="363"/>
      <c r="AE14" s="363"/>
      <c r="AF14" s="153"/>
      <c r="AG14" s="147"/>
      <c r="AH14" s="367" t="s">
        <v>12</v>
      </c>
      <c r="AI14" s="213"/>
      <c r="AJ14" s="213"/>
      <c r="AK14" s="213"/>
      <c r="AL14" s="213"/>
      <c r="AM14" s="213"/>
      <c r="AN14" s="368"/>
    </row>
    <row r="15" spans="1:40" ht="36" customHeight="1" thickBot="1" x14ac:dyDescent="0.25">
      <c r="A15" s="472"/>
      <c r="B15" s="473"/>
      <c r="C15" s="153"/>
      <c r="D15" s="395"/>
      <c r="E15" s="395"/>
      <c r="F15" s="395"/>
      <c r="G15" s="395"/>
      <c r="H15" s="395"/>
      <c r="I15" s="395"/>
      <c r="J15" s="242" t="s">
        <v>187</v>
      </c>
      <c r="K15" s="396"/>
      <c r="L15" s="242" t="s">
        <v>186</v>
      </c>
      <c r="M15" s="242"/>
      <c r="N15" s="242"/>
      <c r="O15" s="396"/>
      <c r="P15" s="242" t="s">
        <v>188</v>
      </c>
      <c r="Q15" s="396"/>
      <c r="R15" s="242" t="s">
        <v>190</v>
      </c>
      <c r="S15" s="396"/>
      <c r="T15" s="242" t="s">
        <v>189</v>
      </c>
      <c r="U15" s="396"/>
      <c r="V15" s="242" t="s">
        <v>39</v>
      </c>
      <c r="W15" s="396"/>
      <c r="X15" s="242"/>
      <c r="Y15" s="396"/>
      <c r="Z15" s="242"/>
      <c r="AA15" s="396"/>
      <c r="AB15" s="242"/>
      <c r="AC15" s="396"/>
      <c r="AD15" s="502"/>
      <c r="AE15" s="396"/>
      <c r="AF15" s="242"/>
      <c r="AG15" s="503"/>
      <c r="AH15" s="301">
        <v>2002</v>
      </c>
      <c r="AI15" s="240"/>
      <c r="AJ15" s="240"/>
      <c r="AK15" s="240"/>
      <c r="AL15" s="240"/>
      <c r="AM15" s="240"/>
      <c r="AN15" s="302"/>
    </row>
    <row r="16" spans="1:40" ht="18" customHeight="1" thickBot="1" x14ac:dyDescent="0.25">
      <c r="A16" s="472"/>
      <c r="B16" s="473"/>
      <c r="C16" s="377" t="s">
        <v>17</v>
      </c>
      <c r="D16" s="377"/>
      <c r="E16" s="377"/>
      <c r="F16" s="377"/>
      <c r="G16" s="377"/>
      <c r="H16" s="377"/>
      <c r="I16" s="377"/>
      <c r="J16" s="85">
        <v>14</v>
      </c>
      <c r="K16" s="85"/>
      <c r="L16" s="85">
        <v>38</v>
      </c>
      <c r="M16" s="85"/>
      <c r="N16" s="85"/>
      <c r="O16" s="85"/>
      <c r="P16" s="85">
        <v>54</v>
      </c>
      <c r="Q16" s="85"/>
      <c r="R16" s="85">
        <v>67</v>
      </c>
      <c r="S16" s="85"/>
      <c r="T16" s="85">
        <v>2</v>
      </c>
      <c r="U16" s="85"/>
      <c r="V16" s="85">
        <v>5</v>
      </c>
      <c r="W16" s="85"/>
      <c r="X16" s="244"/>
      <c r="Y16" s="244"/>
      <c r="Z16" s="244"/>
      <c r="AA16" s="244"/>
      <c r="AB16" s="244"/>
      <c r="AC16" s="244"/>
      <c r="AD16" s="244"/>
      <c r="AE16" s="244"/>
      <c r="AF16" s="244"/>
      <c r="AG16" s="369"/>
      <c r="AH16" s="337"/>
      <c r="AI16" s="337"/>
      <c r="AJ16" s="337"/>
      <c r="AK16" s="337"/>
      <c r="AL16" s="337"/>
      <c r="AM16" s="337"/>
      <c r="AN16" s="338"/>
    </row>
    <row r="17" spans="1:40" ht="28.15" customHeight="1" x14ac:dyDescent="0.2">
      <c r="A17" s="472"/>
      <c r="B17" s="473"/>
      <c r="C17" s="397" t="s">
        <v>195</v>
      </c>
      <c r="D17" s="398"/>
      <c r="E17" s="398"/>
      <c r="F17" s="398"/>
      <c r="G17" s="398"/>
      <c r="H17" s="398"/>
      <c r="I17" s="399"/>
      <c r="J17" s="344">
        <v>31</v>
      </c>
      <c r="K17" s="345"/>
      <c r="L17" s="344">
        <v>31</v>
      </c>
      <c r="M17" s="389"/>
      <c r="N17" s="389"/>
      <c r="O17" s="345"/>
      <c r="P17" s="344">
        <v>36</v>
      </c>
      <c r="Q17" s="345"/>
      <c r="R17" s="344">
        <v>36</v>
      </c>
      <c r="S17" s="345"/>
      <c r="T17" s="344">
        <v>42</v>
      </c>
      <c r="U17" s="345"/>
      <c r="V17" s="344">
        <v>36</v>
      </c>
      <c r="W17" s="345"/>
      <c r="X17" s="244"/>
      <c r="Y17" s="244"/>
      <c r="Z17" s="244"/>
      <c r="AA17" s="244"/>
      <c r="AB17" s="244"/>
      <c r="AC17" s="244"/>
      <c r="AD17" s="244"/>
      <c r="AE17" s="244"/>
      <c r="AF17" s="244"/>
      <c r="AG17" s="369"/>
      <c r="AH17" s="364" t="s">
        <v>480</v>
      </c>
      <c r="AI17" s="365"/>
      <c r="AJ17" s="365"/>
      <c r="AK17" s="365"/>
      <c r="AL17" s="365"/>
      <c r="AM17" s="365"/>
      <c r="AN17" s="366"/>
    </row>
    <row r="18" spans="1:40" ht="18" customHeight="1" thickBot="1" x14ac:dyDescent="0.25">
      <c r="A18" s="472"/>
      <c r="B18" s="473"/>
      <c r="C18" s="377" t="s">
        <v>493</v>
      </c>
      <c r="D18" s="377"/>
      <c r="E18" s="377"/>
      <c r="F18" s="377"/>
      <c r="G18" s="377"/>
      <c r="H18" s="377"/>
      <c r="I18" s="377"/>
      <c r="J18" s="344">
        <v>2</v>
      </c>
      <c r="K18" s="345"/>
      <c r="L18" s="344">
        <v>3</v>
      </c>
      <c r="M18" s="389"/>
      <c r="N18" s="389"/>
      <c r="O18" s="345"/>
      <c r="P18" s="344">
        <v>4</v>
      </c>
      <c r="Q18" s="345"/>
      <c r="R18" s="344">
        <v>3</v>
      </c>
      <c r="S18" s="345"/>
      <c r="T18" s="344">
        <v>3</v>
      </c>
      <c r="U18" s="345"/>
      <c r="V18" s="344">
        <v>2</v>
      </c>
      <c r="W18" s="345"/>
      <c r="X18" s="244"/>
      <c r="Y18" s="244"/>
      <c r="Z18" s="244"/>
      <c r="AA18" s="244"/>
      <c r="AB18" s="244"/>
      <c r="AC18" s="244"/>
      <c r="AD18" s="244"/>
      <c r="AE18" s="244"/>
      <c r="AF18" s="244"/>
      <c r="AG18" s="369"/>
      <c r="AH18" s="403" t="s">
        <v>879</v>
      </c>
      <c r="AI18" s="404"/>
      <c r="AJ18" s="404"/>
      <c r="AK18" s="404"/>
      <c r="AL18" s="404"/>
      <c r="AM18" s="404"/>
      <c r="AN18" s="405"/>
    </row>
    <row r="19" spans="1:40" ht="18" customHeight="1" thickBot="1" x14ac:dyDescent="0.25">
      <c r="A19" s="472"/>
      <c r="B19" s="473"/>
      <c r="C19" s="377" t="s">
        <v>18</v>
      </c>
      <c r="D19" s="377"/>
      <c r="E19" s="377"/>
      <c r="F19" s="377"/>
      <c r="G19" s="377"/>
      <c r="H19" s="377"/>
      <c r="I19" s="377"/>
      <c r="J19" s="344" t="s">
        <v>135</v>
      </c>
      <c r="K19" s="345"/>
      <c r="L19" s="344" t="s">
        <v>135</v>
      </c>
      <c r="M19" s="389"/>
      <c r="N19" s="389"/>
      <c r="O19" s="345"/>
      <c r="P19" s="344" t="s">
        <v>135</v>
      </c>
      <c r="Q19" s="345"/>
      <c r="R19" s="344" t="s">
        <v>135</v>
      </c>
      <c r="S19" s="345"/>
      <c r="T19" s="344" t="s">
        <v>135</v>
      </c>
      <c r="U19" s="345"/>
      <c r="V19" s="344" t="s">
        <v>135</v>
      </c>
      <c r="W19" s="345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403" t="s">
        <v>882</v>
      </c>
      <c r="AI19" s="404"/>
      <c r="AJ19" s="404"/>
      <c r="AK19" s="404"/>
      <c r="AL19" s="404"/>
      <c r="AM19" s="404"/>
      <c r="AN19" s="405"/>
    </row>
    <row r="20" spans="1:40" ht="18" customHeight="1" x14ac:dyDescent="0.2">
      <c r="A20" s="472"/>
      <c r="B20" s="473"/>
      <c r="C20" s="377" t="s">
        <v>19</v>
      </c>
      <c r="D20" s="377"/>
      <c r="E20" s="377"/>
      <c r="F20" s="377"/>
      <c r="G20" s="377"/>
      <c r="H20" s="377"/>
      <c r="I20" s="377"/>
      <c r="J20" s="344" t="s">
        <v>135</v>
      </c>
      <c r="K20" s="345"/>
      <c r="L20" s="344" t="s">
        <v>135</v>
      </c>
      <c r="M20" s="389"/>
      <c r="N20" s="389"/>
      <c r="O20" s="345"/>
      <c r="P20" s="344" t="s">
        <v>135</v>
      </c>
      <c r="Q20" s="345"/>
      <c r="R20" s="344" t="s">
        <v>135</v>
      </c>
      <c r="S20" s="345"/>
      <c r="T20" s="344" t="s">
        <v>135</v>
      </c>
      <c r="U20" s="345"/>
      <c r="V20" s="344" t="s">
        <v>135</v>
      </c>
      <c r="W20" s="345"/>
      <c r="X20" s="180"/>
      <c r="Y20" s="244"/>
      <c r="Z20" s="244"/>
      <c r="AA20" s="244"/>
      <c r="AB20" s="244"/>
      <c r="AC20" s="244"/>
      <c r="AD20" s="244"/>
      <c r="AE20" s="244"/>
      <c r="AF20" s="244"/>
      <c r="AG20" s="244"/>
      <c r="AH20" s="367" t="s">
        <v>13</v>
      </c>
      <c r="AI20" s="213"/>
      <c r="AJ20" s="213"/>
      <c r="AK20" s="213"/>
      <c r="AL20" s="213"/>
      <c r="AM20" s="213"/>
      <c r="AN20" s="368"/>
    </row>
    <row r="21" spans="1:40" ht="18" customHeight="1" thickBot="1" x14ac:dyDescent="0.25">
      <c r="A21" s="472"/>
      <c r="B21" s="473"/>
      <c r="C21" s="377" t="s">
        <v>20</v>
      </c>
      <c r="D21" s="377"/>
      <c r="E21" s="377"/>
      <c r="F21" s="377"/>
      <c r="G21" s="377"/>
      <c r="H21" s="377"/>
      <c r="I21" s="377"/>
      <c r="J21" s="344">
        <v>1</v>
      </c>
      <c r="K21" s="345"/>
      <c r="L21" s="344">
        <v>1</v>
      </c>
      <c r="M21" s="389"/>
      <c r="N21" s="389"/>
      <c r="O21" s="345"/>
      <c r="P21" s="344">
        <v>1</v>
      </c>
      <c r="Q21" s="345"/>
      <c r="R21" s="344">
        <v>1</v>
      </c>
      <c r="S21" s="345"/>
      <c r="T21" s="344">
        <v>1</v>
      </c>
      <c r="U21" s="345"/>
      <c r="V21" s="344">
        <v>1</v>
      </c>
      <c r="W21" s="345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301">
        <f>(J16+L16+P16+R16+T16+V16)</f>
        <v>180</v>
      </c>
      <c r="AI21" s="240"/>
      <c r="AJ21" s="240"/>
      <c r="AK21" s="240"/>
      <c r="AL21" s="240"/>
      <c r="AM21" s="240"/>
      <c r="AN21" s="302"/>
    </row>
    <row r="22" spans="1:40" ht="18" customHeight="1" x14ac:dyDescent="0.2">
      <c r="A22" s="472"/>
      <c r="B22" s="473"/>
      <c r="C22" s="377" t="s">
        <v>192</v>
      </c>
      <c r="D22" s="377"/>
      <c r="E22" s="377"/>
      <c r="F22" s="377"/>
      <c r="G22" s="377"/>
      <c r="H22" s="377"/>
      <c r="I22" s="377"/>
      <c r="J22" s="69"/>
      <c r="K22" s="85"/>
      <c r="L22" s="69"/>
      <c r="M22" s="69"/>
      <c r="N22" s="69"/>
      <c r="O22" s="85"/>
      <c r="P22" s="69"/>
      <c r="Q22" s="85"/>
      <c r="R22" s="69" t="s">
        <v>107</v>
      </c>
      <c r="S22" s="85"/>
      <c r="T22" s="69"/>
      <c r="U22" s="85"/>
      <c r="V22" s="69" t="s">
        <v>107</v>
      </c>
      <c r="W22" s="85"/>
      <c r="X22" s="244"/>
      <c r="Y22" s="244"/>
      <c r="Z22" s="334"/>
      <c r="AA22" s="334"/>
      <c r="AB22" s="334"/>
      <c r="AC22" s="334"/>
      <c r="AD22" s="334"/>
      <c r="AE22" s="334"/>
      <c r="AF22" s="244"/>
      <c r="AG22" s="369"/>
      <c r="AH22" s="296"/>
      <c r="AI22" s="296"/>
      <c r="AJ22" s="296"/>
      <c r="AK22" s="296"/>
      <c r="AL22" s="296"/>
      <c r="AM22" s="296"/>
      <c r="AN22" s="297"/>
    </row>
    <row r="23" spans="1:40" ht="18" customHeight="1" x14ac:dyDescent="0.2">
      <c r="A23" s="472"/>
      <c r="B23" s="473"/>
      <c r="C23" s="377" t="s">
        <v>865</v>
      </c>
      <c r="D23" s="377"/>
      <c r="E23" s="377"/>
      <c r="F23" s="377"/>
      <c r="G23" s="377"/>
      <c r="H23" s="377"/>
      <c r="I23" s="377"/>
      <c r="J23" s="69" t="s">
        <v>107</v>
      </c>
      <c r="K23" s="85"/>
      <c r="L23" s="69" t="s">
        <v>107</v>
      </c>
      <c r="M23" s="69"/>
      <c r="N23" s="69"/>
      <c r="O23" s="85"/>
      <c r="P23" s="69" t="s">
        <v>107</v>
      </c>
      <c r="Q23" s="85"/>
      <c r="R23" s="69" t="s">
        <v>107</v>
      </c>
      <c r="S23" s="85"/>
      <c r="T23" s="69" t="s">
        <v>107</v>
      </c>
      <c r="U23" s="85"/>
      <c r="V23" s="69"/>
      <c r="W23" s="85"/>
      <c r="X23" s="244"/>
      <c r="Y23" s="244"/>
      <c r="Z23" s="334"/>
      <c r="AA23" s="334"/>
      <c r="AB23" s="334"/>
      <c r="AC23" s="334"/>
      <c r="AD23" s="334"/>
      <c r="AE23" s="334"/>
      <c r="AF23" s="244"/>
      <c r="AG23" s="369"/>
      <c r="AH23" s="416"/>
      <c r="AI23" s="416"/>
      <c r="AJ23" s="416"/>
      <c r="AK23" s="416"/>
      <c r="AL23" s="416"/>
      <c r="AM23" s="416"/>
      <c r="AN23" s="417"/>
    </row>
    <row r="24" spans="1:40" ht="18" customHeight="1" thickBot="1" x14ac:dyDescent="0.25">
      <c r="A24" s="472"/>
      <c r="B24" s="473"/>
      <c r="C24" s="377" t="s">
        <v>191</v>
      </c>
      <c r="D24" s="377"/>
      <c r="E24" s="377"/>
      <c r="F24" s="377"/>
      <c r="G24" s="377"/>
      <c r="H24" s="377"/>
      <c r="I24" s="377"/>
      <c r="J24" s="69"/>
      <c r="K24" s="85"/>
      <c r="L24" s="69"/>
      <c r="M24" s="69"/>
      <c r="N24" s="69"/>
      <c r="O24" s="85"/>
      <c r="P24" s="69"/>
      <c r="Q24" s="85"/>
      <c r="R24" s="69" t="s">
        <v>107</v>
      </c>
      <c r="S24" s="85"/>
      <c r="T24" s="69"/>
      <c r="U24" s="85"/>
      <c r="V24" s="69"/>
      <c r="W24" s="85"/>
      <c r="X24" s="180"/>
      <c r="Y24" s="244"/>
      <c r="Z24" s="334"/>
      <c r="AA24" s="334"/>
      <c r="AB24" s="334"/>
      <c r="AC24" s="334"/>
      <c r="AD24" s="334"/>
      <c r="AE24" s="334"/>
      <c r="AF24" s="334"/>
      <c r="AG24" s="334"/>
      <c r="AH24" s="406"/>
      <c r="AI24" s="406"/>
      <c r="AJ24" s="406"/>
      <c r="AK24" s="406"/>
      <c r="AL24" s="406"/>
      <c r="AM24" s="406"/>
      <c r="AN24" s="407"/>
    </row>
    <row r="25" spans="1:40" ht="18" customHeight="1" x14ac:dyDescent="0.2">
      <c r="A25" s="472"/>
      <c r="B25" s="473"/>
      <c r="C25" s="377" t="s">
        <v>21</v>
      </c>
      <c r="D25" s="377"/>
      <c r="E25" s="377"/>
      <c r="F25" s="377"/>
      <c r="G25" s="377"/>
      <c r="H25" s="377"/>
      <c r="I25" s="377"/>
      <c r="J25" s="69" t="s">
        <v>107</v>
      </c>
      <c r="K25" s="85"/>
      <c r="L25" s="69" t="s">
        <v>107</v>
      </c>
      <c r="M25" s="69"/>
      <c r="N25" s="69"/>
      <c r="O25" s="85"/>
      <c r="P25" s="69" t="s">
        <v>107</v>
      </c>
      <c r="Q25" s="85"/>
      <c r="R25" s="69" t="s">
        <v>107</v>
      </c>
      <c r="S25" s="85"/>
      <c r="T25" s="69" t="s">
        <v>107</v>
      </c>
      <c r="U25" s="85"/>
      <c r="V25" s="69"/>
      <c r="W25" s="85"/>
      <c r="X25" s="244"/>
      <c r="Y25" s="244"/>
      <c r="Z25" s="334"/>
      <c r="AA25" s="334"/>
      <c r="AB25" s="334"/>
      <c r="AC25" s="334"/>
      <c r="AD25" s="334"/>
      <c r="AE25" s="334"/>
      <c r="AF25" s="334"/>
      <c r="AG25" s="238"/>
      <c r="AH25" s="367" t="s">
        <v>14</v>
      </c>
      <c r="AI25" s="213"/>
      <c r="AJ25" s="213"/>
      <c r="AK25" s="213"/>
      <c r="AL25" s="213"/>
      <c r="AM25" s="213"/>
      <c r="AN25" s="368"/>
    </row>
    <row r="26" spans="1:40" ht="18" customHeight="1" thickBot="1" x14ac:dyDescent="0.25">
      <c r="A26" s="472"/>
      <c r="B26" s="473"/>
      <c r="C26" s="377" t="s">
        <v>22</v>
      </c>
      <c r="D26" s="377"/>
      <c r="E26" s="377"/>
      <c r="F26" s="377"/>
      <c r="G26" s="377"/>
      <c r="H26" s="377"/>
      <c r="I26" s="377"/>
      <c r="J26" s="70" t="s">
        <v>107</v>
      </c>
      <c r="K26" s="71"/>
      <c r="L26" s="70" t="s">
        <v>107</v>
      </c>
      <c r="M26" s="388"/>
      <c r="N26" s="388"/>
      <c r="O26" s="71"/>
      <c r="P26" s="70" t="s">
        <v>107</v>
      </c>
      <c r="Q26" s="71"/>
      <c r="R26" s="70" t="s">
        <v>107</v>
      </c>
      <c r="S26" s="71"/>
      <c r="T26" s="70" t="s">
        <v>107</v>
      </c>
      <c r="U26" s="71"/>
      <c r="V26" s="70" t="s">
        <v>107</v>
      </c>
      <c r="W26" s="71"/>
      <c r="X26" s="180"/>
      <c r="Y26" s="244"/>
      <c r="Z26" s="334"/>
      <c r="AA26" s="334"/>
      <c r="AB26" s="334"/>
      <c r="AC26" s="334"/>
      <c r="AD26" s="334"/>
      <c r="AE26" s="334"/>
      <c r="AF26" s="334"/>
      <c r="AG26" s="238"/>
      <c r="AH26" s="408">
        <v>582</v>
      </c>
      <c r="AI26" s="409"/>
      <c r="AJ26" s="409"/>
      <c r="AK26" s="409"/>
      <c r="AL26" s="409"/>
      <c r="AM26" s="409"/>
      <c r="AN26" s="410"/>
    </row>
    <row r="27" spans="1:40" ht="18" customHeight="1" thickBot="1" x14ac:dyDescent="0.25">
      <c r="A27" s="472"/>
      <c r="B27" s="473"/>
      <c r="C27" s="377" t="s">
        <v>23</v>
      </c>
      <c r="D27" s="377"/>
      <c r="E27" s="377"/>
      <c r="F27" s="377"/>
      <c r="G27" s="377"/>
      <c r="H27" s="377"/>
      <c r="I27" s="377"/>
      <c r="J27" s="344"/>
      <c r="K27" s="345"/>
      <c r="L27" s="344"/>
      <c r="M27" s="389"/>
      <c r="N27" s="389"/>
      <c r="O27" s="345"/>
      <c r="P27" s="344"/>
      <c r="Q27" s="345"/>
      <c r="R27" s="70" t="s">
        <v>107</v>
      </c>
      <c r="S27" s="71"/>
      <c r="T27" s="344"/>
      <c r="U27" s="345"/>
      <c r="V27" s="70" t="s">
        <v>107</v>
      </c>
      <c r="W27" s="71"/>
      <c r="X27" s="180"/>
      <c r="Y27" s="244"/>
      <c r="Z27" s="334"/>
      <c r="AA27" s="334"/>
      <c r="AB27" s="334"/>
      <c r="AC27" s="334"/>
      <c r="AD27" s="334"/>
      <c r="AE27" s="334"/>
      <c r="AF27" s="334"/>
      <c r="AG27" s="334"/>
      <c r="AH27" s="406"/>
      <c r="AI27" s="406"/>
      <c r="AJ27" s="406"/>
      <c r="AK27" s="406"/>
      <c r="AL27" s="406"/>
      <c r="AM27" s="406"/>
      <c r="AN27" s="407"/>
    </row>
    <row r="28" spans="1:40" ht="18" customHeight="1" x14ac:dyDescent="0.2">
      <c r="A28" s="472"/>
      <c r="B28" s="473"/>
      <c r="C28" s="377" t="s">
        <v>24</v>
      </c>
      <c r="D28" s="377"/>
      <c r="E28" s="377"/>
      <c r="F28" s="377"/>
      <c r="G28" s="377"/>
      <c r="H28" s="377"/>
      <c r="I28" s="377"/>
      <c r="J28" s="70" t="s">
        <v>107</v>
      </c>
      <c r="K28" s="71"/>
      <c r="L28" s="70" t="s">
        <v>107</v>
      </c>
      <c r="M28" s="388"/>
      <c r="N28" s="388"/>
      <c r="O28" s="71"/>
      <c r="P28" s="70" t="s">
        <v>107</v>
      </c>
      <c r="Q28" s="71"/>
      <c r="R28" s="70" t="s">
        <v>107</v>
      </c>
      <c r="S28" s="71"/>
      <c r="T28" s="70" t="s">
        <v>107</v>
      </c>
      <c r="U28" s="71"/>
      <c r="V28" s="70" t="s">
        <v>107</v>
      </c>
      <c r="W28" s="71"/>
      <c r="X28" s="180"/>
      <c r="Y28" s="244"/>
      <c r="Z28" s="334"/>
      <c r="AA28" s="334"/>
      <c r="AB28" s="334"/>
      <c r="AC28" s="334"/>
      <c r="AD28" s="334"/>
      <c r="AE28" s="334"/>
      <c r="AF28" s="334"/>
      <c r="AG28" s="334"/>
      <c r="AH28" s="367" t="s">
        <v>15</v>
      </c>
      <c r="AI28" s="213"/>
      <c r="AJ28" s="213"/>
      <c r="AK28" s="213"/>
      <c r="AL28" s="213"/>
      <c r="AM28" s="213"/>
      <c r="AN28" s="368"/>
    </row>
    <row r="29" spans="1:40" ht="18" customHeight="1" thickBot="1" x14ac:dyDescent="0.25">
      <c r="A29" s="472"/>
      <c r="B29" s="473"/>
      <c r="C29" s="377" t="s">
        <v>6</v>
      </c>
      <c r="D29" s="377"/>
      <c r="E29" s="377"/>
      <c r="F29" s="377"/>
      <c r="G29" s="377"/>
      <c r="H29" s="377"/>
      <c r="I29" s="377"/>
      <c r="J29" s="70" t="s">
        <v>107</v>
      </c>
      <c r="K29" s="71"/>
      <c r="L29" s="70" t="s">
        <v>107</v>
      </c>
      <c r="M29" s="388"/>
      <c r="N29" s="388"/>
      <c r="O29" s="71"/>
      <c r="P29" s="70" t="s">
        <v>107</v>
      </c>
      <c r="Q29" s="71"/>
      <c r="R29" s="70" t="s">
        <v>107</v>
      </c>
      <c r="S29" s="71"/>
      <c r="T29" s="70" t="s">
        <v>107</v>
      </c>
      <c r="U29" s="71"/>
      <c r="V29" s="70" t="s">
        <v>107</v>
      </c>
      <c r="W29" s="71"/>
      <c r="X29" s="180"/>
      <c r="Y29" s="244"/>
      <c r="Z29" s="334"/>
      <c r="AA29" s="334"/>
      <c r="AB29" s="334"/>
      <c r="AC29" s="334"/>
      <c r="AD29" s="334"/>
      <c r="AE29" s="334"/>
      <c r="AF29" s="334"/>
      <c r="AG29" s="334"/>
      <c r="AH29" s="301">
        <v>220</v>
      </c>
      <c r="AI29" s="240"/>
      <c r="AJ29" s="240"/>
      <c r="AK29" s="240"/>
      <c r="AL29" s="240"/>
      <c r="AM29" s="240"/>
      <c r="AN29" s="302"/>
    </row>
    <row r="30" spans="1:40" ht="18" customHeight="1" thickBot="1" x14ac:dyDescent="0.25">
      <c r="A30" s="472"/>
      <c r="B30" s="473"/>
      <c r="C30" s="57"/>
      <c r="D30" s="57"/>
      <c r="E30" s="57"/>
      <c r="F30" s="57"/>
      <c r="G30" s="57"/>
      <c r="H30" s="57"/>
      <c r="I30" s="57" t="s">
        <v>25</v>
      </c>
      <c r="J30" s="70" t="s">
        <v>107</v>
      </c>
      <c r="K30" s="71"/>
      <c r="L30" s="70" t="s">
        <v>107</v>
      </c>
      <c r="M30" s="388"/>
      <c r="N30" s="388"/>
      <c r="O30" s="71"/>
      <c r="P30" s="70" t="s">
        <v>107</v>
      </c>
      <c r="Q30" s="71"/>
      <c r="R30" s="70" t="s">
        <v>107</v>
      </c>
      <c r="S30" s="71"/>
      <c r="T30" s="70" t="s">
        <v>107</v>
      </c>
      <c r="U30" s="71"/>
      <c r="V30" s="70" t="s">
        <v>107</v>
      </c>
      <c r="W30" s="71"/>
      <c r="X30" s="180"/>
      <c r="Y30" s="244"/>
      <c r="Z30" s="334"/>
      <c r="AA30" s="350"/>
      <c r="AB30" s="334"/>
      <c r="AC30" s="334"/>
      <c r="AD30" s="334"/>
      <c r="AE30" s="350"/>
      <c r="AF30" s="334"/>
      <c r="AG30" s="350"/>
      <c r="AH30" s="400"/>
      <c r="AI30" s="401"/>
      <c r="AJ30" s="401"/>
      <c r="AK30" s="401"/>
      <c r="AL30" s="401"/>
      <c r="AM30" s="401"/>
      <c r="AN30" s="402"/>
    </row>
    <row r="31" spans="1:40" ht="18" customHeight="1" x14ac:dyDescent="0.2">
      <c r="A31" s="472"/>
      <c r="B31" s="473"/>
      <c r="C31" s="377" t="s">
        <v>26</v>
      </c>
      <c r="D31" s="377"/>
      <c r="E31" s="377"/>
      <c r="F31" s="377"/>
      <c r="G31" s="377"/>
      <c r="H31" s="377"/>
      <c r="I31" s="377"/>
      <c r="J31" s="70" t="s">
        <v>107</v>
      </c>
      <c r="K31" s="71"/>
      <c r="L31" s="70" t="s">
        <v>107</v>
      </c>
      <c r="M31" s="388"/>
      <c r="N31" s="388"/>
      <c r="O31" s="71"/>
      <c r="P31" s="70" t="s">
        <v>107</v>
      </c>
      <c r="Q31" s="71"/>
      <c r="R31" s="70" t="s">
        <v>107</v>
      </c>
      <c r="S31" s="71"/>
      <c r="T31" s="70" t="s">
        <v>107</v>
      </c>
      <c r="U31" s="71"/>
      <c r="V31" s="70" t="s">
        <v>107</v>
      </c>
      <c r="W31" s="71"/>
      <c r="X31" s="180"/>
      <c r="Y31" s="244"/>
      <c r="Z31" s="334"/>
      <c r="AA31" s="334"/>
      <c r="AB31" s="334"/>
      <c r="AC31" s="334"/>
      <c r="AD31" s="334"/>
      <c r="AE31" s="334"/>
      <c r="AF31" s="334"/>
      <c r="AG31" s="334"/>
      <c r="AH31" s="367" t="s">
        <v>16</v>
      </c>
      <c r="AI31" s="213"/>
      <c r="AJ31" s="213"/>
      <c r="AK31" s="213"/>
      <c r="AL31" s="213"/>
      <c r="AM31" s="213"/>
      <c r="AN31" s="368"/>
    </row>
    <row r="32" spans="1:40" ht="18" customHeight="1" thickBot="1" x14ac:dyDescent="0.25">
      <c r="A32" s="472"/>
      <c r="B32" s="473"/>
      <c r="C32" s="377" t="s">
        <v>694</v>
      </c>
      <c r="D32" s="377"/>
      <c r="E32" s="377"/>
      <c r="F32" s="377"/>
      <c r="G32" s="377"/>
      <c r="H32" s="377"/>
      <c r="I32" s="377"/>
      <c r="J32" s="70" t="s">
        <v>107</v>
      </c>
      <c r="K32" s="71"/>
      <c r="L32" s="70" t="s">
        <v>107</v>
      </c>
      <c r="M32" s="388"/>
      <c r="N32" s="388"/>
      <c r="O32" s="71"/>
      <c r="P32" s="70" t="s">
        <v>107</v>
      </c>
      <c r="Q32" s="71"/>
      <c r="R32" s="70" t="s">
        <v>107</v>
      </c>
      <c r="S32" s="71"/>
      <c r="T32" s="70" t="s">
        <v>107</v>
      </c>
      <c r="U32" s="71"/>
      <c r="V32" s="70" t="s">
        <v>107</v>
      </c>
      <c r="W32" s="71"/>
      <c r="X32" s="180"/>
      <c r="Y32" s="244"/>
      <c r="Z32" s="334"/>
      <c r="AA32" s="334"/>
      <c r="AB32" s="334"/>
      <c r="AC32" s="334"/>
      <c r="AD32" s="334"/>
      <c r="AE32" s="334"/>
      <c r="AF32" s="334"/>
      <c r="AG32" s="334"/>
      <c r="AH32" s="301">
        <v>4</v>
      </c>
      <c r="AI32" s="240"/>
      <c r="AJ32" s="240"/>
      <c r="AK32" s="240"/>
      <c r="AL32" s="240"/>
      <c r="AM32" s="240"/>
      <c r="AN32" s="302"/>
    </row>
    <row r="33" spans="1:40" ht="18" customHeight="1" x14ac:dyDescent="0.2">
      <c r="A33" s="472"/>
      <c r="B33" s="473"/>
      <c r="C33" s="377" t="s">
        <v>27</v>
      </c>
      <c r="D33" s="377"/>
      <c r="E33" s="377"/>
      <c r="F33" s="377"/>
      <c r="G33" s="377"/>
      <c r="H33" s="377"/>
      <c r="I33" s="377"/>
      <c r="J33" s="70" t="s">
        <v>107</v>
      </c>
      <c r="K33" s="71"/>
      <c r="L33" s="70" t="s">
        <v>107</v>
      </c>
      <c r="M33" s="388"/>
      <c r="N33" s="388"/>
      <c r="O33" s="71"/>
      <c r="P33" s="70" t="s">
        <v>107</v>
      </c>
      <c r="Q33" s="71"/>
      <c r="R33" s="70" t="s">
        <v>107</v>
      </c>
      <c r="S33" s="71"/>
      <c r="T33" s="70" t="s">
        <v>107</v>
      </c>
      <c r="U33" s="71"/>
      <c r="V33" s="70" t="s">
        <v>107</v>
      </c>
      <c r="W33" s="71"/>
      <c r="X33" s="180"/>
      <c r="Y33" s="244"/>
      <c r="Z33" s="334"/>
      <c r="AA33" s="334"/>
      <c r="AB33" s="334"/>
      <c r="AC33" s="334"/>
      <c r="AD33" s="334"/>
      <c r="AE33" s="334"/>
      <c r="AF33" s="334"/>
      <c r="AG33" s="334"/>
      <c r="AH33" s="400"/>
      <c r="AI33" s="400"/>
      <c r="AJ33" s="400"/>
      <c r="AK33" s="400"/>
      <c r="AL33" s="400"/>
      <c r="AM33" s="400"/>
      <c r="AN33" s="415"/>
    </row>
    <row r="34" spans="1:40" ht="18" customHeight="1" thickBot="1" x14ac:dyDescent="0.25">
      <c r="A34" s="472"/>
      <c r="B34" s="473"/>
      <c r="C34" s="377" t="s">
        <v>28</v>
      </c>
      <c r="D34" s="377"/>
      <c r="E34" s="377"/>
      <c r="F34" s="377"/>
      <c r="G34" s="377"/>
      <c r="H34" s="377"/>
      <c r="I34" s="377"/>
      <c r="J34" s="70" t="s">
        <v>107</v>
      </c>
      <c r="K34" s="71"/>
      <c r="L34" s="70" t="s">
        <v>107</v>
      </c>
      <c r="M34" s="388"/>
      <c r="N34" s="388"/>
      <c r="O34" s="71"/>
      <c r="P34" s="70" t="s">
        <v>107</v>
      </c>
      <c r="Q34" s="71"/>
      <c r="R34" s="70" t="s">
        <v>107</v>
      </c>
      <c r="S34" s="71"/>
      <c r="T34" s="70" t="s">
        <v>107</v>
      </c>
      <c r="U34" s="71"/>
      <c r="V34" s="70" t="s">
        <v>107</v>
      </c>
      <c r="W34" s="71"/>
      <c r="X34" s="180"/>
      <c r="Y34" s="244"/>
      <c r="Z34" s="334"/>
      <c r="AA34" s="334"/>
      <c r="AB34" s="334"/>
      <c r="AC34" s="334"/>
      <c r="AD34" s="334"/>
      <c r="AE34" s="334"/>
      <c r="AF34" s="334"/>
      <c r="AG34" s="334"/>
      <c r="AH34" s="400"/>
      <c r="AI34" s="400"/>
      <c r="AJ34" s="400"/>
      <c r="AK34" s="400"/>
      <c r="AL34" s="400"/>
      <c r="AM34" s="400"/>
      <c r="AN34" s="415"/>
    </row>
    <row r="35" spans="1:40" ht="22.15" customHeight="1" x14ac:dyDescent="0.2">
      <c r="A35" s="472"/>
      <c r="B35" s="473"/>
      <c r="C35" s="377" t="s">
        <v>869</v>
      </c>
      <c r="D35" s="377"/>
      <c r="E35" s="377"/>
      <c r="F35" s="377"/>
      <c r="G35" s="377"/>
      <c r="H35" s="377"/>
      <c r="I35" s="377"/>
      <c r="J35" s="70" t="s">
        <v>107</v>
      </c>
      <c r="K35" s="71"/>
      <c r="L35" s="70" t="s">
        <v>107</v>
      </c>
      <c r="M35" s="388"/>
      <c r="N35" s="388"/>
      <c r="O35" s="71"/>
      <c r="P35" s="70" t="s">
        <v>107</v>
      </c>
      <c r="Q35" s="71"/>
      <c r="R35" s="70" t="s">
        <v>107</v>
      </c>
      <c r="S35" s="71"/>
      <c r="T35" s="70" t="s">
        <v>107</v>
      </c>
      <c r="U35" s="71"/>
      <c r="V35" s="70" t="s">
        <v>107</v>
      </c>
      <c r="W35" s="71"/>
      <c r="X35" s="180"/>
      <c r="Y35" s="244"/>
      <c r="Z35" s="334"/>
      <c r="AA35" s="334"/>
      <c r="AB35" s="334"/>
      <c r="AC35" s="334"/>
      <c r="AD35" s="334"/>
      <c r="AE35" s="334"/>
      <c r="AF35" s="334"/>
      <c r="AG35" s="334"/>
      <c r="AH35" s="367" t="s">
        <v>151</v>
      </c>
      <c r="AI35" s="213"/>
      <c r="AJ35" s="213"/>
      <c r="AK35" s="213"/>
      <c r="AL35" s="213"/>
      <c r="AM35" s="213"/>
      <c r="AN35" s="368"/>
    </row>
    <row r="36" spans="1:40" ht="15.75" thickBot="1" x14ac:dyDescent="0.25">
      <c r="A36" s="472"/>
      <c r="B36" s="473"/>
      <c r="C36" s="442" t="s">
        <v>897</v>
      </c>
      <c r="D36" s="443"/>
      <c r="E36" s="443"/>
      <c r="F36" s="443"/>
      <c r="G36" s="443"/>
      <c r="H36" s="443"/>
      <c r="I36" s="444"/>
      <c r="J36" s="233" t="s">
        <v>107</v>
      </c>
      <c r="K36" s="234"/>
      <c r="L36" s="233" t="s">
        <v>107</v>
      </c>
      <c r="M36" s="187"/>
      <c r="N36" s="187"/>
      <c r="O36" s="234"/>
      <c r="P36" s="233" t="s">
        <v>107</v>
      </c>
      <c r="Q36" s="234"/>
      <c r="R36" s="233" t="s">
        <v>107</v>
      </c>
      <c r="S36" s="234"/>
      <c r="T36" s="233" t="s">
        <v>107</v>
      </c>
      <c r="U36" s="234"/>
      <c r="V36" s="233" t="s">
        <v>107</v>
      </c>
      <c r="W36" s="234"/>
      <c r="X36" s="180"/>
      <c r="Y36" s="244"/>
      <c r="Z36" s="334"/>
      <c r="AA36" s="334"/>
      <c r="AB36" s="334"/>
      <c r="AC36" s="334"/>
      <c r="AD36" s="334"/>
      <c r="AE36" s="334"/>
      <c r="AF36" s="334"/>
      <c r="AG36" s="334"/>
      <c r="AH36" s="301">
        <v>3</v>
      </c>
      <c r="AI36" s="240"/>
      <c r="AJ36" s="240"/>
      <c r="AK36" s="240"/>
      <c r="AL36" s="240"/>
      <c r="AM36" s="240"/>
      <c r="AN36" s="302"/>
    </row>
    <row r="37" spans="1:40" ht="18" customHeight="1" thickBot="1" x14ac:dyDescent="0.25">
      <c r="A37" s="474"/>
      <c r="B37" s="475"/>
      <c r="C37" s="394" t="s">
        <v>521</v>
      </c>
      <c r="D37" s="394"/>
      <c r="E37" s="394"/>
      <c r="F37" s="394"/>
      <c r="G37" s="394"/>
      <c r="H37" s="394"/>
      <c r="I37" s="394"/>
      <c r="J37" s="310" t="s">
        <v>107</v>
      </c>
      <c r="K37" s="311"/>
      <c r="L37" s="310" t="s">
        <v>107</v>
      </c>
      <c r="M37" s="414"/>
      <c r="N37" s="414"/>
      <c r="O37" s="311"/>
      <c r="P37" s="310" t="s">
        <v>107</v>
      </c>
      <c r="Q37" s="311"/>
      <c r="R37" s="310" t="s">
        <v>107</v>
      </c>
      <c r="S37" s="311"/>
      <c r="T37" s="310" t="s">
        <v>107</v>
      </c>
      <c r="U37" s="311"/>
      <c r="V37" s="310" t="s">
        <v>107</v>
      </c>
      <c r="W37" s="311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451"/>
      <c r="AI37" s="452"/>
      <c r="AJ37" s="452"/>
      <c r="AK37" s="452"/>
      <c r="AL37" s="452"/>
      <c r="AM37" s="452"/>
      <c r="AN37" s="453"/>
    </row>
    <row r="38" spans="1:40" ht="18" customHeight="1" thickBot="1" x14ac:dyDescent="0.25">
      <c r="A38" s="26"/>
      <c r="B38" s="26"/>
      <c r="C38" s="27"/>
      <c r="D38" s="27"/>
      <c r="E38" s="27"/>
      <c r="F38" s="27"/>
      <c r="G38" s="27"/>
      <c r="H38" s="27"/>
      <c r="I38" s="27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5"/>
      <c r="AA38" s="25"/>
      <c r="AB38" s="25"/>
      <c r="AC38" s="25"/>
      <c r="AD38" s="25"/>
      <c r="AE38" s="25"/>
      <c r="AF38" s="25"/>
      <c r="AG38" s="25"/>
      <c r="AH38" s="28"/>
      <c r="AI38" s="28"/>
      <c r="AJ38" s="28"/>
      <c r="AK38" s="28"/>
      <c r="AL38" s="28"/>
      <c r="AM38" s="28"/>
      <c r="AN38" s="28"/>
    </row>
    <row r="39" spans="1:40" ht="18" customHeight="1" x14ac:dyDescent="0.2">
      <c r="A39" s="367" t="s">
        <v>29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368"/>
    </row>
    <row r="40" spans="1:40" s="2" customFormat="1" ht="18" customHeight="1" x14ac:dyDescent="0.2">
      <c r="A40" s="293" t="s">
        <v>30</v>
      </c>
      <c r="B40" s="294"/>
      <c r="C40" s="294"/>
      <c r="D40" s="294"/>
      <c r="E40" s="294"/>
      <c r="F40" s="180" t="s">
        <v>107</v>
      </c>
      <c r="G40" s="244"/>
      <c r="H40" s="315" t="s">
        <v>31</v>
      </c>
      <c r="I40" s="316"/>
      <c r="J40" s="316"/>
      <c r="K40" s="316"/>
      <c r="L40" s="316"/>
      <c r="M40" s="316"/>
      <c r="N40" s="321"/>
      <c r="O40" s="180" t="s">
        <v>107</v>
      </c>
      <c r="P40" s="244"/>
      <c r="Q40" s="294" t="s">
        <v>32</v>
      </c>
      <c r="R40" s="294"/>
      <c r="S40" s="294"/>
      <c r="T40" s="294"/>
      <c r="U40" s="294"/>
      <c r="V40" s="294"/>
      <c r="W40" s="294"/>
      <c r="X40" s="294" t="s">
        <v>33</v>
      </c>
      <c r="Y40" s="294"/>
      <c r="Z40" s="294"/>
      <c r="AA40" s="180" t="s">
        <v>107</v>
      </c>
      <c r="AB40" s="244"/>
      <c r="AC40" s="294" t="s">
        <v>34</v>
      </c>
      <c r="AD40" s="294"/>
      <c r="AE40" s="294"/>
      <c r="AF40" s="180" t="s">
        <v>107</v>
      </c>
      <c r="AG40" s="244"/>
      <c r="AH40" s="455"/>
      <c r="AI40" s="456"/>
      <c r="AJ40" s="456"/>
      <c r="AK40" s="456"/>
      <c r="AL40" s="457"/>
      <c r="AM40" s="180"/>
      <c r="AN40" s="454"/>
    </row>
    <row r="41" spans="1:40" s="2" customFormat="1" ht="18" customHeight="1" x14ac:dyDescent="0.2">
      <c r="A41" s="293" t="s">
        <v>35</v>
      </c>
      <c r="B41" s="294"/>
      <c r="C41" s="294"/>
      <c r="D41" s="294"/>
      <c r="E41" s="294"/>
      <c r="F41" s="294" t="s">
        <v>40</v>
      </c>
      <c r="G41" s="294"/>
      <c r="H41" s="294"/>
      <c r="I41" s="180" t="s">
        <v>107</v>
      </c>
      <c r="J41" s="244"/>
      <c r="K41" s="294" t="s">
        <v>37</v>
      </c>
      <c r="L41" s="294"/>
      <c r="M41" s="294"/>
      <c r="N41" s="294"/>
      <c r="O41" s="294"/>
      <c r="P41" s="180" t="s">
        <v>107</v>
      </c>
      <c r="Q41" s="244"/>
      <c r="R41" s="315" t="s">
        <v>38</v>
      </c>
      <c r="S41" s="316"/>
      <c r="T41" s="316"/>
      <c r="U41" s="316"/>
      <c r="V41" s="321"/>
      <c r="W41" s="180" t="s">
        <v>107</v>
      </c>
      <c r="X41" s="244"/>
      <c r="Y41" s="294" t="s">
        <v>36</v>
      </c>
      <c r="Z41" s="294"/>
      <c r="AA41" s="294"/>
      <c r="AB41" s="180" t="s">
        <v>107</v>
      </c>
      <c r="AC41" s="244"/>
      <c r="AD41" s="294" t="s">
        <v>39</v>
      </c>
      <c r="AE41" s="294"/>
      <c r="AF41" s="294"/>
      <c r="AG41" s="180"/>
      <c r="AH41" s="244"/>
      <c r="AI41" s="513"/>
      <c r="AJ41" s="513"/>
      <c r="AK41" s="513"/>
      <c r="AL41" s="513"/>
      <c r="AM41" s="577"/>
      <c r="AN41" s="578"/>
    </row>
    <row r="42" spans="1:40" ht="18" customHeight="1" thickBot="1" x14ac:dyDescent="0.25">
      <c r="A42" s="458" t="s">
        <v>44</v>
      </c>
      <c r="B42" s="459"/>
      <c r="C42" s="459"/>
      <c r="D42" s="459"/>
      <c r="E42" s="459"/>
      <c r="F42" s="459"/>
      <c r="G42" s="459"/>
      <c r="H42" s="459"/>
      <c r="I42" s="394" t="s">
        <v>45</v>
      </c>
      <c r="J42" s="394"/>
      <c r="K42" s="394"/>
      <c r="L42" s="394"/>
      <c r="M42" s="394"/>
      <c r="N42" s="394"/>
      <c r="O42" s="394"/>
      <c r="P42" s="252"/>
      <c r="Q42" s="240"/>
      <c r="R42" s="303"/>
      <c r="S42" s="304"/>
      <c r="T42" s="394" t="s">
        <v>46</v>
      </c>
      <c r="U42" s="394"/>
      <c r="V42" s="394"/>
      <c r="W42" s="394"/>
      <c r="X42" s="394"/>
      <c r="Y42" s="252"/>
      <c r="Z42" s="240"/>
      <c r="AA42" s="394" t="s">
        <v>47</v>
      </c>
      <c r="AB42" s="394"/>
      <c r="AC42" s="394"/>
      <c r="AD42" s="394"/>
      <c r="AE42" s="394"/>
      <c r="AF42" s="462" t="s">
        <v>135</v>
      </c>
      <c r="AG42" s="463"/>
      <c r="AH42" s="411" t="s">
        <v>48</v>
      </c>
      <c r="AI42" s="412"/>
      <c r="AJ42" s="412"/>
      <c r="AK42" s="412"/>
      <c r="AL42" s="413"/>
      <c r="AM42" s="252" t="s">
        <v>107</v>
      </c>
      <c r="AN42" s="302"/>
    </row>
    <row r="43" spans="1:40" s="2" customFormat="1" ht="15" customHeight="1" thickBot="1" x14ac:dyDescent="0.25">
      <c r="A43" s="5"/>
      <c r="B43" s="5"/>
      <c r="C43" s="5"/>
      <c r="D43" s="5"/>
      <c r="E43" s="5"/>
      <c r="F43" s="5"/>
      <c r="G43" s="5"/>
      <c r="H43" s="5"/>
      <c r="I43" s="21"/>
      <c r="J43" s="22"/>
      <c r="K43" s="5"/>
      <c r="L43" s="5"/>
      <c r="M43" s="5"/>
      <c r="N43" s="5"/>
      <c r="O43" s="5"/>
      <c r="P43" s="21"/>
      <c r="Q43" s="22"/>
      <c r="R43" s="29"/>
      <c r="S43" s="29"/>
      <c r="T43" s="5"/>
      <c r="U43" s="5"/>
      <c r="V43" s="5"/>
      <c r="W43" s="21"/>
      <c r="X43" s="22"/>
      <c r="Y43" s="5"/>
      <c r="Z43" s="5"/>
      <c r="AA43" s="5"/>
      <c r="AB43" s="21"/>
      <c r="AC43" s="22"/>
      <c r="AD43" s="5"/>
      <c r="AE43" s="5"/>
      <c r="AF43" s="5"/>
      <c r="AG43" s="21"/>
      <c r="AH43" s="22"/>
      <c r="AI43" s="30"/>
      <c r="AJ43" s="30"/>
      <c r="AK43" s="30"/>
      <c r="AL43" s="30"/>
      <c r="AM43" s="15"/>
      <c r="AN43" s="15"/>
    </row>
    <row r="44" spans="1:40" s="2" customFormat="1" ht="30.6" customHeight="1" x14ac:dyDescent="0.2">
      <c r="A44" s="329" t="s">
        <v>120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1"/>
    </row>
    <row r="45" spans="1:40" s="2" customFormat="1" ht="13.9" customHeight="1" x14ac:dyDescent="0.2">
      <c r="A45" s="318"/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20"/>
    </row>
    <row r="46" spans="1:40" s="2" customFormat="1" ht="13.9" customHeight="1" x14ac:dyDescent="0.2">
      <c r="A46" s="318" t="s">
        <v>712</v>
      </c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20"/>
    </row>
    <row r="47" spans="1:40" s="2" customFormat="1" ht="18" customHeight="1" x14ac:dyDescent="0.2">
      <c r="A47" s="335" t="s">
        <v>41</v>
      </c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 t="s">
        <v>196</v>
      </c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464"/>
    </row>
    <row r="48" spans="1:40" s="2" customFormat="1" ht="18" customHeight="1" x14ac:dyDescent="0.2">
      <c r="A48" s="280" t="s">
        <v>42</v>
      </c>
      <c r="B48" s="281"/>
      <c r="C48" s="281"/>
      <c r="D48" s="281"/>
      <c r="E48" s="281"/>
      <c r="F48" s="272" t="s">
        <v>803</v>
      </c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3"/>
      <c r="W48" s="284" t="s">
        <v>684</v>
      </c>
      <c r="X48" s="285"/>
      <c r="Y48" s="285"/>
      <c r="Z48" s="285"/>
      <c r="AA48" s="285"/>
      <c r="AB48" s="285"/>
      <c r="AC48" s="286"/>
      <c r="AD48" s="307" t="s">
        <v>1088</v>
      </c>
      <c r="AE48" s="308"/>
      <c r="AF48" s="308"/>
      <c r="AG48" s="308"/>
      <c r="AH48" s="308"/>
      <c r="AI48" s="308"/>
      <c r="AJ48" s="308"/>
      <c r="AK48" s="308"/>
      <c r="AL48" s="308"/>
      <c r="AM48" s="308"/>
      <c r="AN48" s="309"/>
    </row>
    <row r="49" spans="1:45" s="2" customFormat="1" ht="18" customHeight="1" x14ac:dyDescent="0.2">
      <c r="A49" s="280" t="s">
        <v>108</v>
      </c>
      <c r="B49" s="281"/>
      <c r="C49" s="281"/>
      <c r="D49" s="281"/>
      <c r="E49" s="281"/>
      <c r="F49" s="272" t="s">
        <v>803</v>
      </c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3"/>
      <c r="W49" s="323" t="s">
        <v>711</v>
      </c>
      <c r="X49" s="324"/>
      <c r="Y49" s="324"/>
      <c r="Z49" s="324"/>
      <c r="AA49" s="324"/>
      <c r="AB49" s="324"/>
      <c r="AC49" s="325"/>
      <c r="AD49" s="307" t="s">
        <v>1089</v>
      </c>
      <c r="AE49" s="308"/>
      <c r="AF49" s="308"/>
      <c r="AG49" s="308"/>
      <c r="AH49" s="308"/>
      <c r="AI49" s="308"/>
      <c r="AJ49" s="308"/>
      <c r="AK49" s="308"/>
      <c r="AL49" s="308"/>
      <c r="AM49" s="308"/>
      <c r="AN49" s="309"/>
    </row>
    <row r="50" spans="1:45" s="2" customFormat="1" ht="18" customHeight="1" x14ac:dyDescent="0.2">
      <c r="A50" s="280" t="s">
        <v>43</v>
      </c>
      <c r="B50" s="281"/>
      <c r="C50" s="281"/>
      <c r="D50" s="281"/>
      <c r="E50" s="281"/>
      <c r="F50" s="332" t="s">
        <v>875</v>
      </c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3"/>
      <c r="W50" s="284" t="s">
        <v>791</v>
      </c>
      <c r="X50" s="285"/>
      <c r="Y50" s="285"/>
      <c r="Z50" s="285"/>
      <c r="AA50" s="285"/>
      <c r="AB50" s="285"/>
      <c r="AC50" s="286"/>
      <c r="AD50" s="307" t="s">
        <v>1090</v>
      </c>
      <c r="AE50" s="308"/>
      <c r="AF50" s="308"/>
      <c r="AG50" s="308"/>
      <c r="AH50" s="308"/>
      <c r="AI50" s="308"/>
      <c r="AJ50" s="308"/>
      <c r="AK50" s="308"/>
      <c r="AL50" s="308"/>
      <c r="AM50" s="308"/>
      <c r="AN50" s="309"/>
    </row>
    <row r="51" spans="1:45" s="2" customFormat="1" ht="18" customHeight="1" x14ac:dyDescent="0.2">
      <c r="A51" s="280" t="s">
        <v>0</v>
      </c>
      <c r="B51" s="281"/>
      <c r="C51" s="281"/>
      <c r="D51" s="281"/>
      <c r="E51" s="281"/>
      <c r="F51" s="332" t="s">
        <v>876</v>
      </c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3"/>
      <c r="W51" s="284" t="s">
        <v>792</v>
      </c>
      <c r="X51" s="285"/>
      <c r="Y51" s="285"/>
      <c r="Z51" s="285"/>
      <c r="AA51" s="285"/>
      <c r="AB51" s="285"/>
      <c r="AC51" s="286"/>
      <c r="AD51" s="307" t="s">
        <v>793</v>
      </c>
      <c r="AE51" s="308"/>
      <c r="AF51" s="308"/>
      <c r="AG51" s="308"/>
      <c r="AH51" s="308"/>
      <c r="AI51" s="308"/>
      <c r="AJ51" s="308"/>
      <c r="AK51" s="308"/>
      <c r="AL51" s="308"/>
      <c r="AM51" s="308"/>
      <c r="AN51" s="309"/>
    </row>
    <row r="52" spans="1:45" ht="18" customHeight="1" x14ac:dyDescent="0.2">
      <c r="A52" s="280" t="s">
        <v>109</v>
      </c>
      <c r="B52" s="281"/>
      <c r="C52" s="281"/>
      <c r="D52" s="281"/>
      <c r="E52" s="281"/>
      <c r="F52" s="272" t="s">
        <v>800</v>
      </c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3"/>
      <c r="W52" s="284" t="s">
        <v>794</v>
      </c>
      <c r="X52" s="285"/>
      <c r="Y52" s="285"/>
      <c r="Z52" s="285"/>
      <c r="AA52" s="285"/>
      <c r="AB52" s="285"/>
      <c r="AC52" s="286"/>
      <c r="AD52" s="307" t="s">
        <v>1091</v>
      </c>
      <c r="AE52" s="308"/>
      <c r="AF52" s="308"/>
      <c r="AG52" s="308"/>
      <c r="AH52" s="308"/>
      <c r="AI52" s="308"/>
      <c r="AJ52" s="308"/>
      <c r="AK52" s="308"/>
      <c r="AL52" s="308"/>
      <c r="AM52" s="308"/>
      <c r="AN52" s="309"/>
    </row>
    <row r="53" spans="1:45" ht="18" customHeight="1" x14ac:dyDescent="0.2">
      <c r="A53" s="449" t="s">
        <v>801</v>
      </c>
      <c r="B53" s="450"/>
      <c r="C53" s="450"/>
      <c r="D53" s="450"/>
      <c r="E53" s="450"/>
      <c r="F53" s="272" t="s">
        <v>802</v>
      </c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3"/>
      <c r="W53" s="284" t="s">
        <v>795</v>
      </c>
      <c r="X53" s="285"/>
      <c r="Y53" s="285"/>
      <c r="Z53" s="285"/>
      <c r="AA53" s="285"/>
      <c r="AB53" s="285"/>
      <c r="AC53" s="286"/>
      <c r="AD53" s="307" t="s">
        <v>1092</v>
      </c>
      <c r="AE53" s="308"/>
      <c r="AF53" s="308"/>
      <c r="AG53" s="308"/>
      <c r="AH53" s="308"/>
      <c r="AI53" s="308"/>
      <c r="AJ53" s="308"/>
      <c r="AK53" s="308"/>
      <c r="AL53" s="308"/>
      <c r="AM53" s="308"/>
      <c r="AN53" s="309"/>
    </row>
    <row r="54" spans="1:45" ht="18" customHeight="1" x14ac:dyDescent="0.2">
      <c r="A54" s="536"/>
      <c r="B54" s="537"/>
      <c r="C54" s="537"/>
      <c r="D54" s="537"/>
      <c r="E54" s="538"/>
      <c r="F54" s="315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7"/>
      <c r="W54" s="539" t="s">
        <v>813</v>
      </c>
      <c r="X54" s="285"/>
      <c r="Y54" s="285"/>
      <c r="Z54" s="285"/>
      <c r="AA54" s="285"/>
      <c r="AB54" s="285"/>
      <c r="AC54" s="286"/>
      <c r="AD54" s="307" t="s">
        <v>814</v>
      </c>
      <c r="AE54" s="308"/>
      <c r="AF54" s="308"/>
      <c r="AG54" s="308"/>
      <c r="AH54" s="308"/>
      <c r="AI54" s="308"/>
      <c r="AJ54" s="308"/>
      <c r="AK54" s="308"/>
      <c r="AL54" s="308"/>
      <c r="AM54" s="308"/>
      <c r="AN54" s="309"/>
    </row>
    <row r="55" spans="1:45" ht="18" customHeight="1" x14ac:dyDescent="0.2">
      <c r="A55" s="551" t="s">
        <v>796</v>
      </c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552"/>
      <c r="Q55" s="552"/>
      <c r="R55" s="552"/>
      <c r="S55" s="552"/>
      <c r="T55" s="552"/>
      <c r="U55" s="552"/>
      <c r="V55" s="553"/>
      <c r="W55" s="539" t="s">
        <v>1095</v>
      </c>
      <c r="X55" s="285"/>
      <c r="Y55" s="285"/>
      <c r="Z55" s="285"/>
      <c r="AA55" s="285"/>
      <c r="AB55" s="285"/>
      <c r="AC55" s="286"/>
      <c r="AD55" s="307" t="s">
        <v>1093</v>
      </c>
      <c r="AE55" s="308"/>
      <c r="AF55" s="308"/>
      <c r="AG55" s="308"/>
      <c r="AH55" s="308"/>
      <c r="AI55" s="308"/>
      <c r="AJ55" s="308"/>
      <c r="AK55" s="308"/>
      <c r="AL55" s="308"/>
      <c r="AM55" s="308"/>
      <c r="AN55" s="309"/>
    </row>
    <row r="56" spans="1:45" ht="18" customHeight="1" x14ac:dyDescent="0.2">
      <c r="A56" s="298"/>
      <c r="B56" s="299"/>
      <c r="C56" s="299"/>
      <c r="D56" s="299"/>
      <c r="E56" s="299"/>
      <c r="F56" s="299"/>
      <c r="G56" s="299"/>
      <c r="H56" s="299"/>
      <c r="I56" s="300"/>
      <c r="J56" s="298"/>
      <c r="K56" s="299"/>
      <c r="L56" s="299"/>
      <c r="M56" s="300"/>
      <c r="N56" s="298" t="s">
        <v>797</v>
      </c>
      <c r="O56" s="299"/>
      <c r="P56" s="299"/>
      <c r="Q56" s="299"/>
      <c r="R56" s="299"/>
      <c r="S56" s="299"/>
      <c r="T56" s="299"/>
      <c r="U56" s="299"/>
      <c r="V56" s="554"/>
      <c r="W56" s="539" t="s">
        <v>1096</v>
      </c>
      <c r="X56" s="285"/>
      <c r="Y56" s="285"/>
      <c r="Z56" s="285"/>
      <c r="AA56" s="285"/>
      <c r="AB56" s="285"/>
      <c r="AC56" s="286"/>
      <c r="AD56" s="307" t="s">
        <v>1094</v>
      </c>
      <c r="AE56" s="308"/>
      <c r="AF56" s="308"/>
      <c r="AG56" s="308"/>
      <c r="AH56" s="308"/>
      <c r="AI56" s="308"/>
      <c r="AJ56" s="308"/>
      <c r="AK56" s="308"/>
      <c r="AL56" s="308"/>
      <c r="AM56" s="308"/>
      <c r="AN56" s="309"/>
    </row>
    <row r="57" spans="1:45" ht="18" customHeight="1" x14ac:dyDescent="0.2">
      <c r="A57" s="201" t="s">
        <v>798</v>
      </c>
      <c r="B57" s="202"/>
      <c r="C57" s="202"/>
      <c r="D57" s="202"/>
      <c r="E57" s="202"/>
      <c r="F57" s="202"/>
      <c r="G57" s="202"/>
      <c r="H57" s="202"/>
      <c r="I57" s="203"/>
      <c r="J57" s="312"/>
      <c r="K57" s="313"/>
      <c r="L57" s="313"/>
      <c r="M57" s="314"/>
      <c r="N57" s="555" t="s">
        <v>107</v>
      </c>
      <c r="O57" s="556"/>
      <c r="P57" s="556"/>
      <c r="Q57" s="556"/>
      <c r="R57" s="556"/>
      <c r="S57" s="556"/>
      <c r="T57" s="556"/>
      <c r="U57" s="556"/>
      <c r="V57" s="557"/>
      <c r="W57" s="539"/>
      <c r="X57" s="285"/>
      <c r="Y57" s="285"/>
      <c r="Z57" s="285"/>
      <c r="AA57" s="285"/>
      <c r="AB57" s="285"/>
      <c r="AC57" s="286"/>
      <c r="AD57" s="307"/>
      <c r="AE57" s="308"/>
      <c r="AF57" s="308"/>
      <c r="AG57" s="308"/>
      <c r="AH57" s="308"/>
      <c r="AI57" s="308"/>
      <c r="AJ57" s="308"/>
      <c r="AK57" s="308"/>
      <c r="AL57" s="308"/>
      <c r="AM57" s="308"/>
      <c r="AN57" s="309"/>
    </row>
    <row r="58" spans="1:45" ht="18" customHeight="1" thickBot="1" x14ac:dyDescent="0.25">
      <c r="A58" s="274" t="s">
        <v>799</v>
      </c>
      <c r="B58" s="275"/>
      <c r="C58" s="275"/>
      <c r="D58" s="275"/>
      <c r="E58" s="275"/>
      <c r="F58" s="275"/>
      <c r="G58" s="275"/>
      <c r="H58" s="275"/>
      <c r="I58" s="276"/>
      <c r="J58" s="439"/>
      <c r="K58" s="440"/>
      <c r="L58" s="440"/>
      <c r="M58" s="441"/>
      <c r="N58" s="439" t="s">
        <v>107</v>
      </c>
      <c r="O58" s="440"/>
      <c r="P58" s="440"/>
      <c r="Q58" s="440"/>
      <c r="R58" s="440"/>
      <c r="S58" s="440"/>
      <c r="T58" s="440"/>
      <c r="U58" s="440"/>
      <c r="V58" s="558"/>
      <c r="W58" s="624"/>
      <c r="X58" s="625"/>
      <c r="Y58" s="625"/>
      <c r="Z58" s="625"/>
      <c r="AA58" s="625"/>
      <c r="AB58" s="625"/>
      <c r="AC58" s="626"/>
      <c r="AD58" s="627"/>
      <c r="AE58" s="628"/>
      <c r="AF58" s="628"/>
      <c r="AG58" s="628"/>
      <c r="AH58" s="628"/>
      <c r="AI58" s="628"/>
      <c r="AJ58" s="628"/>
      <c r="AK58" s="628"/>
      <c r="AL58" s="628"/>
      <c r="AM58" s="628"/>
      <c r="AN58" s="629"/>
    </row>
    <row r="59" spans="1:45" ht="18" customHeight="1" thickBot="1" x14ac:dyDescent="0.25"/>
    <row r="60" spans="1:45" ht="14.1" customHeight="1" x14ac:dyDescent="0.2">
      <c r="A60" s="445" t="s">
        <v>125</v>
      </c>
      <c r="B60" s="446"/>
      <c r="C60" s="446"/>
      <c r="D60" s="446"/>
      <c r="E60" s="446"/>
      <c r="F60" s="446"/>
      <c r="G60" s="102" t="s">
        <v>9</v>
      </c>
      <c r="H60" s="102"/>
      <c r="I60" s="102"/>
      <c r="J60" s="102" t="s">
        <v>119</v>
      </c>
      <c r="K60" s="102"/>
      <c r="L60" s="102"/>
      <c r="M60" s="104" t="s">
        <v>715</v>
      </c>
      <c r="N60" s="106"/>
      <c r="O60" s="102" t="s">
        <v>115</v>
      </c>
      <c r="P60" s="102"/>
      <c r="Q60" s="100" t="s">
        <v>50</v>
      </c>
      <c r="R60" s="131"/>
      <c r="S60" s="100" t="s">
        <v>51</v>
      </c>
      <c r="T60" s="100"/>
      <c r="U60" s="100" t="s">
        <v>52</v>
      </c>
      <c r="V60" s="100"/>
      <c r="W60" s="100" t="s">
        <v>53</v>
      </c>
      <c r="X60" s="100"/>
      <c r="Y60" s="100" t="s">
        <v>54</v>
      </c>
      <c r="Z60" s="100"/>
      <c r="AA60" s="100" t="s">
        <v>55</v>
      </c>
      <c r="AB60" s="100"/>
      <c r="AC60" s="100" t="s">
        <v>56</v>
      </c>
      <c r="AD60" s="100"/>
      <c r="AE60" s="100" t="s">
        <v>10</v>
      </c>
      <c r="AF60" s="100"/>
      <c r="AG60" s="100"/>
      <c r="AH60" s="100"/>
      <c r="AI60" s="100" t="s">
        <v>132</v>
      </c>
      <c r="AJ60" s="100"/>
      <c r="AK60" s="100"/>
      <c r="AL60" s="100"/>
      <c r="AM60" s="282" t="s">
        <v>851</v>
      </c>
      <c r="AN60" s="100"/>
      <c r="AS60" s="45"/>
    </row>
    <row r="61" spans="1:45" ht="14.1" customHeight="1" x14ac:dyDescent="0.2">
      <c r="A61" s="447"/>
      <c r="B61" s="448"/>
      <c r="C61" s="448"/>
      <c r="D61" s="448"/>
      <c r="E61" s="448"/>
      <c r="F61" s="448"/>
      <c r="G61" s="103"/>
      <c r="H61" s="103"/>
      <c r="I61" s="103"/>
      <c r="J61" s="103"/>
      <c r="K61" s="103"/>
      <c r="L61" s="103"/>
      <c r="M61" s="107"/>
      <c r="N61" s="109"/>
      <c r="O61" s="103"/>
      <c r="P61" s="103"/>
      <c r="Q61" s="101" t="s">
        <v>57</v>
      </c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 t="s">
        <v>130</v>
      </c>
      <c r="AF61" s="101"/>
      <c r="AG61" s="101" t="s">
        <v>131</v>
      </c>
      <c r="AH61" s="101"/>
      <c r="AI61" s="101" t="s">
        <v>133</v>
      </c>
      <c r="AJ61" s="101"/>
      <c r="AK61" s="101" t="s">
        <v>134</v>
      </c>
      <c r="AL61" s="101"/>
      <c r="AM61" s="101"/>
      <c r="AN61" s="101"/>
    </row>
    <row r="62" spans="1:45" ht="14.1" customHeight="1" x14ac:dyDescent="0.2">
      <c r="A62" s="175" t="s">
        <v>501</v>
      </c>
      <c r="B62" s="176"/>
      <c r="C62" s="176"/>
      <c r="D62" s="176"/>
      <c r="E62" s="176"/>
      <c r="F62" s="176"/>
      <c r="G62" s="290" t="s">
        <v>42</v>
      </c>
      <c r="H62" s="290"/>
      <c r="I62" s="290"/>
      <c r="J62" s="63" t="s">
        <v>116</v>
      </c>
      <c r="K62" s="63"/>
      <c r="L62" s="63"/>
      <c r="M62" s="70"/>
      <c r="N62" s="71"/>
      <c r="O62" s="69" t="s">
        <v>107</v>
      </c>
      <c r="P62" s="69"/>
      <c r="Q62" s="83">
        <v>1185</v>
      </c>
      <c r="R62" s="84"/>
      <c r="S62" s="69" t="s">
        <v>107</v>
      </c>
      <c r="T62" s="85"/>
      <c r="U62" s="69" t="s">
        <v>107</v>
      </c>
      <c r="V62" s="85"/>
      <c r="W62" s="69" t="s">
        <v>107</v>
      </c>
      <c r="X62" s="85"/>
      <c r="Y62" s="69" t="s">
        <v>107</v>
      </c>
      <c r="Z62" s="85"/>
      <c r="AA62" s="69" t="s">
        <v>107</v>
      </c>
      <c r="AB62" s="85"/>
      <c r="AC62" s="86"/>
      <c r="AD62" s="86"/>
      <c r="AE62" s="69"/>
      <c r="AF62" s="85"/>
      <c r="AG62" s="69" t="s">
        <v>107</v>
      </c>
      <c r="AH62" s="85"/>
      <c r="AI62" s="92">
        <v>236</v>
      </c>
      <c r="AJ62" s="92"/>
      <c r="AK62" s="92">
        <v>192</v>
      </c>
      <c r="AL62" s="92"/>
      <c r="AM62" s="69" t="s">
        <v>107</v>
      </c>
      <c r="AN62" s="171"/>
    </row>
    <row r="63" spans="1:45" ht="14.1" customHeight="1" x14ac:dyDescent="0.2">
      <c r="A63" s="283"/>
      <c r="B63" s="122"/>
      <c r="C63" s="122"/>
      <c r="D63" s="122"/>
      <c r="E63" s="122"/>
      <c r="F63" s="123"/>
      <c r="G63" s="287" t="s">
        <v>108</v>
      </c>
      <c r="H63" s="288"/>
      <c r="I63" s="289"/>
      <c r="J63" s="277" t="s">
        <v>706</v>
      </c>
      <c r="K63" s="278"/>
      <c r="L63" s="279"/>
      <c r="M63" s="70"/>
      <c r="N63" s="71"/>
      <c r="O63" s="69" t="s">
        <v>107</v>
      </c>
      <c r="P63" s="69"/>
      <c r="Q63" s="83">
        <v>1185</v>
      </c>
      <c r="R63" s="84"/>
      <c r="S63" s="69" t="s">
        <v>107</v>
      </c>
      <c r="T63" s="85"/>
      <c r="U63" s="69" t="s">
        <v>107</v>
      </c>
      <c r="V63" s="85"/>
      <c r="W63" s="69" t="s">
        <v>107</v>
      </c>
      <c r="X63" s="85"/>
      <c r="Y63" s="69" t="s">
        <v>107</v>
      </c>
      <c r="Z63" s="85"/>
      <c r="AA63" s="69" t="s">
        <v>107</v>
      </c>
      <c r="AB63" s="85"/>
      <c r="AC63" s="587"/>
      <c r="AD63" s="588"/>
      <c r="AE63" s="70"/>
      <c r="AF63" s="71"/>
      <c r="AG63" s="69" t="s">
        <v>107</v>
      </c>
      <c r="AH63" s="85"/>
      <c r="AI63" s="92">
        <v>236</v>
      </c>
      <c r="AJ63" s="92"/>
      <c r="AK63" s="92">
        <v>192</v>
      </c>
      <c r="AL63" s="92"/>
      <c r="AM63" s="69"/>
      <c r="AN63" s="171"/>
    </row>
    <row r="64" spans="1:45" ht="14.1" customHeight="1" x14ac:dyDescent="0.2">
      <c r="A64" s="175"/>
      <c r="B64" s="176"/>
      <c r="C64" s="176"/>
      <c r="D64" s="176"/>
      <c r="E64" s="176"/>
      <c r="F64" s="176"/>
      <c r="G64" s="290" t="s">
        <v>43</v>
      </c>
      <c r="H64" s="290"/>
      <c r="I64" s="290"/>
      <c r="J64" s="63" t="s">
        <v>117</v>
      </c>
      <c r="K64" s="63"/>
      <c r="L64" s="63"/>
      <c r="M64" s="70"/>
      <c r="N64" s="71"/>
      <c r="O64" s="69" t="s">
        <v>107</v>
      </c>
      <c r="P64" s="69"/>
      <c r="Q64" s="83">
        <v>1185</v>
      </c>
      <c r="R64" s="84"/>
      <c r="S64" s="69" t="s">
        <v>107</v>
      </c>
      <c r="T64" s="85"/>
      <c r="U64" s="69" t="s">
        <v>107</v>
      </c>
      <c r="V64" s="85"/>
      <c r="W64" s="69" t="s">
        <v>107</v>
      </c>
      <c r="X64" s="85"/>
      <c r="Y64" s="69" t="s">
        <v>107</v>
      </c>
      <c r="Z64" s="85"/>
      <c r="AA64" s="69" t="s">
        <v>107</v>
      </c>
      <c r="AB64" s="85"/>
      <c r="AC64" s="261"/>
      <c r="AD64" s="262"/>
      <c r="AE64" s="69"/>
      <c r="AF64" s="85"/>
      <c r="AG64" s="69" t="s">
        <v>107</v>
      </c>
      <c r="AH64" s="85"/>
      <c r="AI64" s="92">
        <v>236</v>
      </c>
      <c r="AJ64" s="92"/>
      <c r="AK64" s="92">
        <v>192</v>
      </c>
      <c r="AL64" s="92"/>
      <c r="AM64" s="69" t="s">
        <v>107</v>
      </c>
      <c r="AN64" s="171"/>
    </row>
    <row r="65" spans="1:40" ht="14.1" customHeight="1" x14ac:dyDescent="0.2">
      <c r="A65" s="175"/>
      <c r="B65" s="176"/>
      <c r="C65" s="176"/>
      <c r="D65" s="176"/>
      <c r="E65" s="176"/>
      <c r="F65" s="176"/>
      <c r="G65" s="290" t="s">
        <v>0</v>
      </c>
      <c r="H65" s="290"/>
      <c r="I65" s="290"/>
      <c r="J65" s="63" t="s">
        <v>118</v>
      </c>
      <c r="K65" s="63"/>
      <c r="L65" s="63"/>
      <c r="M65" s="70"/>
      <c r="N65" s="71"/>
      <c r="O65" s="69" t="s">
        <v>107</v>
      </c>
      <c r="P65" s="69"/>
      <c r="Q65" s="83">
        <v>1185</v>
      </c>
      <c r="R65" s="84"/>
      <c r="S65" s="69" t="s">
        <v>107</v>
      </c>
      <c r="T65" s="85"/>
      <c r="U65" s="69" t="s">
        <v>107</v>
      </c>
      <c r="V65" s="85"/>
      <c r="W65" s="69" t="s">
        <v>107</v>
      </c>
      <c r="X65" s="85"/>
      <c r="Y65" s="69" t="s">
        <v>107</v>
      </c>
      <c r="Z65" s="85"/>
      <c r="AA65" s="69" t="s">
        <v>107</v>
      </c>
      <c r="AB65" s="85"/>
      <c r="AC65" s="261"/>
      <c r="AD65" s="262"/>
      <c r="AE65" s="69"/>
      <c r="AF65" s="85"/>
      <c r="AG65" s="69" t="s">
        <v>107</v>
      </c>
      <c r="AH65" s="85"/>
      <c r="AI65" s="92">
        <v>236</v>
      </c>
      <c r="AJ65" s="92"/>
      <c r="AK65" s="92">
        <v>192</v>
      </c>
      <c r="AL65" s="92"/>
      <c r="AM65" s="69" t="s">
        <v>107</v>
      </c>
      <c r="AN65" s="171"/>
    </row>
    <row r="66" spans="1:40" ht="14.1" customHeight="1" x14ac:dyDescent="0.2">
      <c r="A66" s="175" t="s">
        <v>792</v>
      </c>
      <c r="B66" s="176"/>
      <c r="C66" s="176"/>
      <c r="D66" s="176"/>
      <c r="E66" s="176"/>
      <c r="F66" s="176"/>
      <c r="G66" s="62" t="s">
        <v>922</v>
      </c>
      <c r="H66" s="62"/>
      <c r="I66" s="62"/>
      <c r="J66" s="322" t="s">
        <v>522</v>
      </c>
      <c r="K66" s="322"/>
      <c r="L66" s="322"/>
      <c r="M66" s="64" t="s">
        <v>1097</v>
      </c>
      <c r="N66" s="65"/>
      <c r="O66" s="64"/>
      <c r="P66" s="65"/>
      <c r="Q66" s="83">
        <v>120</v>
      </c>
      <c r="R66" s="84"/>
      <c r="S66" s="69" t="s">
        <v>107</v>
      </c>
      <c r="T66" s="85"/>
      <c r="U66" s="69"/>
      <c r="V66" s="85"/>
      <c r="W66" s="69" t="s">
        <v>107</v>
      </c>
      <c r="X66" s="85"/>
      <c r="Y66" s="69" t="s">
        <v>107</v>
      </c>
      <c r="Z66" s="85"/>
      <c r="AA66" s="69" t="s">
        <v>107</v>
      </c>
      <c r="AB66" s="85"/>
      <c r="AC66" s="86"/>
      <c r="AD66" s="86"/>
      <c r="AE66" s="69"/>
      <c r="AF66" s="85"/>
      <c r="AG66" s="69" t="s">
        <v>107</v>
      </c>
      <c r="AH66" s="85"/>
      <c r="AI66" s="92">
        <v>58</v>
      </c>
      <c r="AJ66" s="92"/>
      <c r="AK66" s="92" t="s">
        <v>135</v>
      </c>
      <c r="AL66" s="92"/>
      <c r="AM66" s="90"/>
      <c r="AN66" s="91"/>
    </row>
    <row r="67" spans="1:40" ht="14.1" customHeight="1" x14ac:dyDescent="0.2">
      <c r="A67" s="175" t="s">
        <v>945</v>
      </c>
      <c r="B67" s="176"/>
      <c r="C67" s="176"/>
      <c r="D67" s="176"/>
      <c r="E67" s="176"/>
      <c r="F67" s="176"/>
      <c r="G67" s="62" t="s">
        <v>922</v>
      </c>
      <c r="H67" s="62"/>
      <c r="I67" s="62"/>
      <c r="J67" s="63" t="s">
        <v>522</v>
      </c>
      <c r="K67" s="63"/>
      <c r="L67" s="63"/>
      <c r="M67" s="64" t="s">
        <v>856</v>
      </c>
      <c r="N67" s="65"/>
      <c r="O67" s="64"/>
      <c r="P67" s="65"/>
      <c r="Q67" s="204">
        <v>150</v>
      </c>
      <c r="R67" s="205"/>
      <c r="S67" s="69"/>
      <c r="T67" s="85"/>
      <c r="U67" s="69" t="s">
        <v>107</v>
      </c>
      <c r="V67" s="85"/>
      <c r="W67" s="69"/>
      <c r="X67" s="85"/>
      <c r="Y67" s="69"/>
      <c r="Z67" s="85"/>
      <c r="AA67" s="69" t="s">
        <v>107</v>
      </c>
      <c r="AB67" s="85"/>
      <c r="AC67" s="86"/>
      <c r="AD67" s="86"/>
      <c r="AE67" s="69"/>
      <c r="AF67" s="85"/>
      <c r="AG67" s="69" t="s">
        <v>107</v>
      </c>
      <c r="AH67" s="85"/>
      <c r="AI67" s="92" t="s">
        <v>135</v>
      </c>
      <c r="AJ67" s="92"/>
      <c r="AK67" s="92">
        <v>60</v>
      </c>
      <c r="AL67" s="92"/>
      <c r="AM67" s="90"/>
      <c r="AN67" s="91"/>
    </row>
    <row r="68" spans="1:40" ht="14.1" customHeight="1" x14ac:dyDescent="0.2">
      <c r="A68" s="596" t="s">
        <v>933</v>
      </c>
      <c r="B68" s="597"/>
      <c r="C68" s="597"/>
      <c r="D68" s="597"/>
      <c r="E68" s="597"/>
      <c r="F68" s="598"/>
      <c r="G68" s="62" t="s">
        <v>922</v>
      </c>
      <c r="H68" s="62"/>
      <c r="I68" s="62"/>
      <c r="J68" s="271" t="s">
        <v>522</v>
      </c>
      <c r="K68" s="271"/>
      <c r="L68" s="271"/>
      <c r="M68" s="64" t="s">
        <v>523</v>
      </c>
      <c r="N68" s="65"/>
      <c r="O68" s="64"/>
      <c r="P68" s="65"/>
      <c r="Q68" s="305">
        <v>151</v>
      </c>
      <c r="R68" s="306"/>
      <c r="S68" s="460"/>
      <c r="T68" s="576"/>
      <c r="U68" s="76" t="s">
        <v>107</v>
      </c>
      <c r="V68" s="76"/>
      <c r="W68" s="460"/>
      <c r="X68" s="576"/>
      <c r="Y68" s="460"/>
      <c r="Z68" s="576"/>
      <c r="AA68" s="76" t="s">
        <v>107</v>
      </c>
      <c r="AB68" s="76"/>
      <c r="AC68" s="460"/>
      <c r="AD68" s="576"/>
      <c r="AE68" s="460"/>
      <c r="AF68" s="576"/>
      <c r="AG68" s="76"/>
      <c r="AH68" s="76"/>
      <c r="AI68" s="92" t="s">
        <v>135</v>
      </c>
      <c r="AJ68" s="92"/>
      <c r="AK68" s="78">
        <v>52</v>
      </c>
      <c r="AL68" s="78"/>
      <c r="AM68" s="460"/>
      <c r="AN68" s="461"/>
    </row>
    <row r="69" spans="1:40" ht="14.1" customHeight="1" x14ac:dyDescent="0.2">
      <c r="A69" s="175" t="s">
        <v>924</v>
      </c>
      <c r="B69" s="176"/>
      <c r="C69" s="176"/>
      <c r="D69" s="176"/>
      <c r="E69" s="176"/>
      <c r="F69" s="176"/>
      <c r="G69" s="62" t="s">
        <v>922</v>
      </c>
      <c r="H69" s="62"/>
      <c r="I69" s="62"/>
      <c r="J69" s="63" t="s">
        <v>522</v>
      </c>
      <c r="K69" s="63"/>
      <c r="L69" s="63"/>
      <c r="M69" s="64" t="s">
        <v>856</v>
      </c>
      <c r="N69" s="65"/>
      <c r="O69" s="64"/>
      <c r="P69" s="65"/>
      <c r="Q69" s="204">
        <v>92</v>
      </c>
      <c r="R69" s="205"/>
      <c r="S69" s="69" t="s">
        <v>107</v>
      </c>
      <c r="T69" s="85"/>
      <c r="U69" s="86"/>
      <c r="V69" s="86"/>
      <c r="W69" s="69" t="s">
        <v>107</v>
      </c>
      <c r="X69" s="85"/>
      <c r="Y69" s="69" t="s">
        <v>107</v>
      </c>
      <c r="Z69" s="85"/>
      <c r="AA69" s="69" t="s">
        <v>107</v>
      </c>
      <c r="AB69" s="85"/>
      <c r="AC69" s="86"/>
      <c r="AD69" s="86"/>
      <c r="AE69" s="69"/>
      <c r="AF69" s="85"/>
      <c r="AG69" s="69" t="s">
        <v>107</v>
      </c>
      <c r="AH69" s="85"/>
      <c r="AI69" s="92">
        <v>32</v>
      </c>
      <c r="AJ69" s="92"/>
      <c r="AK69" s="92" t="s">
        <v>135</v>
      </c>
      <c r="AL69" s="92"/>
      <c r="AM69" s="90"/>
      <c r="AN69" s="91"/>
    </row>
    <row r="70" spans="1:40" ht="14.1" customHeight="1" x14ac:dyDescent="0.2">
      <c r="A70" s="175" t="s">
        <v>925</v>
      </c>
      <c r="B70" s="176"/>
      <c r="C70" s="176"/>
      <c r="D70" s="176"/>
      <c r="E70" s="176"/>
      <c r="F70" s="176"/>
      <c r="G70" s="62" t="s">
        <v>922</v>
      </c>
      <c r="H70" s="62"/>
      <c r="I70" s="62"/>
      <c r="J70" s="63" t="s">
        <v>522</v>
      </c>
      <c r="K70" s="63"/>
      <c r="L70" s="63"/>
      <c r="M70" s="64" t="s">
        <v>856</v>
      </c>
      <c r="N70" s="65"/>
      <c r="O70" s="64"/>
      <c r="P70" s="65"/>
      <c r="Q70" s="83">
        <v>400</v>
      </c>
      <c r="R70" s="84"/>
      <c r="S70" s="86"/>
      <c r="T70" s="86"/>
      <c r="U70" s="69" t="s">
        <v>107</v>
      </c>
      <c r="V70" s="85"/>
      <c r="W70" s="86"/>
      <c r="X70" s="86"/>
      <c r="Y70" s="86"/>
      <c r="Z70" s="86"/>
      <c r="AA70" s="69" t="s">
        <v>107</v>
      </c>
      <c r="AB70" s="85"/>
      <c r="AC70" s="86"/>
      <c r="AD70" s="86"/>
      <c r="AE70" s="86"/>
      <c r="AF70" s="86"/>
      <c r="AG70" s="69" t="s">
        <v>107</v>
      </c>
      <c r="AH70" s="85"/>
      <c r="AI70" s="92" t="s">
        <v>135</v>
      </c>
      <c r="AJ70" s="92"/>
      <c r="AK70" s="92">
        <v>44</v>
      </c>
      <c r="AL70" s="92"/>
      <c r="AM70" s="90"/>
      <c r="AN70" s="91"/>
    </row>
    <row r="71" spans="1:40" ht="14.1" customHeight="1" x14ac:dyDescent="0.2">
      <c r="A71" s="175" t="s">
        <v>952</v>
      </c>
      <c r="B71" s="176"/>
      <c r="C71" s="176"/>
      <c r="D71" s="176"/>
      <c r="E71" s="176"/>
      <c r="F71" s="176"/>
      <c r="G71" s="62" t="s">
        <v>922</v>
      </c>
      <c r="H71" s="62"/>
      <c r="I71" s="62"/>
      <c r="J71" s="63" t="s">
        <v>522</v>
      </c>
      <c r="K71" s="63"/>
      <c r="L71" s="63"/>
      <c r="M71" s="64" t="s">
        <v>523</v>
      </c>
      <c r="N71" s="65"/>
      <c r="O71" s="64"/>
      <c r="P71" s="65"/>
      <c r="Q71" s="83">
        <v>150</v>
      </c>
      <c r="R71" s="84"/>
      <c r="S71" s="86"/>
      <c r="T71" s="86"/>
      <c r="U71" s="69" t="s">
        <v>107</v>
      </c>
      <c r="V71" s="85"/>
      <c r="W71" s="86"/>
      <c r="X71" s="86"/>
      <c r="Y71" s="86"/>
      <c r="Z71" s="86"/>
      <c r="AA71" s="69" t="s">
        <v>107</v>
      </c>
      <c r="AB71" s="85"/>
      <c r="AC71" s="69"/>
      <c r="AD71" s="69"/>
      <c r="AE71" s="86"/>
      <c r="AF71" s="86"/>
      <c r="AG71" s="69" t="s">
        <v>107</v>
      </c>
      <c r="AH71" s="85"/>
      <c r="AI71" s="92" t="s">
        <v>135</v>
      </c>
      <c r="AJ71" s="92"/>
      <c r="AK71" s="92">
        <v>58</v>
      </c>
      <c r="AL71" s="92"/>
      <c r="AM71" s="90"/>
      <c r="AN71" s="91"/>
    </row>
    <row r="72" spans="1:40" ht="14.1" customHeight="1" x14ac:dyDescent="0.2">
      <c r="A72" s="59" t="s">
        <v>927</v>
      </c>
      <c r="B72" s="60"/>
      <c r="C72" s="60"/>
      <c r="D72" s="60"/>
      <c r="E72" s="60"/>
      <c r="F72" s="61"/>
      <c r="G72" s="62" t="s">
        <v>922</v>
      </c>
      <c r="H72" s="62"/>
      <c r="I72" s="62"/>
      <c r="J72" s="63" t="s">
        <v>522</v>
      </c>
      <c r="K72" s="63"/>
      <c r="L72" s="63"/>
      <c r="M72" s="64" t="s">
        <v>523</v>
      </c>
      <c r="N72" s="65"/>
      <c r="O72" s="66"/>
      <c r="P72" s="67"/>
      <c r="Q72" s="68">
        <v>300</v>
      </c>
      <c r="R72" s="68"/>
      <c r="S72" s="69"/>
      <c r="T72" s="69"/>
      <c r="U72" s="69" t="str">
        <f>(English!U75)</f>
        <v>ü</v>
      </c>
      <c r="V72" s="69"/>
      <c r="W72" s="69"/>
      <c r="X72" s="69"/>
      <c r="Y72" s="69"/>
      <c r="Z72" s="69"/>
      <c r="AA72" s="69" t="str">
        <f>(English!AA75)</f>
        <v>ü</v>
      </c>
      <c r="AB72" s="69"/>
      <c r="AC72" s="69"/>
      <c r="AD72" s="69"/>
      <c r="AE72" s="69"/>
      <c r="AF72" s="69"/>
      <c r="AG72" s="69" t="str">
        <f>(English!AG75)</f>
        <v>ü</v>
      </c>
      <c r="AH72" s="69"/>
      <c r="AI72" s="68" t="str">
        <f>(English!AI75)</f>
        <v>-</v>
      </c>
      <c r="AJ72" s="68"/>
      <c r="AK72" s="68">
        <v>68</v>
      </c>
      <c r="AL72" s="68"/>
      <c r="AM72" s="69"/>
      <c r="AN72" s="72"/>
    </row>
    <row r="73" spans="1:40" ht="14.1" customHeight="1" x14ac:dyDescent="0.2">
      <c r="A73" s="59" t="s">
        <v>1101</v>
      </c>
      <c r="B73" s="60"/>
      <c r="C73" s="60"/>
      <c r="D73" s="60"/>
      <c r="E73" s="60"/>
      <c r="F73" s="61"/>
      <c r="G73" s="62" t="s">
        <v>922</v>
      </c>
      <c r="H73" s="62"/>
      <c r="I73" s="62"/>
      <c r="J73" s="63" t="s">
        <v>522</v>
      </c>
      <c r="K73" s="63"/>
      <c r="L73" s="63"/>
      <c r="M73" s="64" t="s">
        <v>856</v>
      </c>
      <c r="N73" s="65"/>
      <c r="O73" s="66"/>
      <c r="P73" s="67"/>
      <c r="Q73" s="68">
        <v>325</v>
      </c>
      <c r="R73" s="68"/>
      <c r="S73" s="69"/>
      <c r="T73" s="69"/>
      <c r="U73" s="69" t="str">
        <f>(English!U76)</f>
        <v>ü</v>
      </c>
      <c r="V73" s="69"/>
      <c r="W73" s="69"/>
      <c r="X73" s="69"/>
      <c r="Y73" s="69"/>
      <c r="Z73" s="69"/>
      <c r="AA73" s="69" t="str">
        <f>(English!AA76)</f>
        <v>ü</v>
      </c>
      <c r="AB73" s="69"/>
      <c r="AC73" s="69"/>
      <c r="AD73" s="69"/>
      <c r="AE73" s="69"/>
      <c r="AF73" s="69"/>
      <c r="AG73" s="69" t="str">
        <f>(English!AG76)</f>
        <v>ü</v>
      </c>
      <c r="AH73" s="69"/>
      <c r="AI73" s="68" t="str">
        <f>(English!AI76)</f>
        <v>-</v>
      </c>
      <c r="AJ73" s="68"/>
      <c r="AK73" s="68">
        <v>72</v>
      </c>
      <c r="AL73" s="68"/>
      <c r="AM73" s="69"/>
      <c r="AN73" s="72"/>
    </row>
    <row r="74" spans="1:40" ht="14.1" customHeight="1" x14ac:dyDescent="0.2">
      <c r="A74" s="59" t="s">
        <v>1102</v>
      </c>
      <c r="B74" s="60"/>
      <c r="C74" s="60"/>
      <c r="D74" s="60"/>
      <c r="E74" s="60"/>
      <c r="F74" s="61"/>
      <c r="G74" s="62" t="s">
        <v>922</v>
      </c>
      <c r="H74" s="62"/>
      <c r="I74" s="62"/>
      <c r="J74" s="63" t="s">
        <v>522</v>
      </c>
      <c r="K74" s="63"/>
      <c r="L74" s="63"/>
      <c r="M74" s="64" t="s">
        <v>856</v>
      </c>
      <c r="N74" s="65"/>
      <c r="O74" s="66"/>
      <c r="P74" s="67"/>
      <c r="Q74" s="68">
        <v>55</v>
      </c>
      <c r="R74" s="68"/>
      <c r="S74" s="69"/>
      <c r="T74" s="69"/>
      <c r="U74" s="70" t="s">
        <v>107</v>
      </c>
      <c r="V74" s="71"/>
      <c r="W74" s="69"/>
      <c r="X74" s="69"/>
      <c r="Y74" s="69"/>
      <c r="Z74" s="69"/>
      <c r="AA74" s="69" t="str">
        <f>(English!AA77)</f>
        <v>ü</v>
      </c>
      <c r="AB74" s="69"/>
      <c r="AC74" s="69"/>
      <c r="AD74" s="69"/>
      <c r="AE74" s="69"/>
      <c r="AF74" s="69"/>
      <c r="AG74" s="69" t="str">
        <f>(English!AG77)</f>
        <v>ü</v>
      </c>
      <c r="AH74" s="69"/>
      <c r="AI74" s="68"/>
      <c r="AJ74" s="68"/>
      <c r="AK74" s="68">
        <v>40</v>
      </c>
      <c r="AL74" s="68"/>
      <c r="AM74" s="69"/>
      <c r="AN74" s="72"/>
    </row>
    <row r="75" spans="1:40" ht="14.1" customHeight="1" x14ac:dyDescent="0.2">
      <c r="A75" s="175" t="s">
        <v>500</v>
      </c>
      <c r="B75" s="176"/>
      <c r="C75" s="176"/>
      <c r="D75" s="176"/>
      <c r="E75" s="176"/>
      <c r="F75" s="176"/>
      <c r="G75" s="89" t="s">
        <v>56</v>
      </c>
      <c r="H75" s="89"/>
      <c r="I75" s="89"/>
      <c r="J75" s="63" t="s">
        <v>702</v>
      </c>
      <c r="K75" s="63"/>
      <c r="L75" s="63"/>
      <c r="M75" s="70"/>
      <c r="N75" s="71"/>
      <c r="O75" s="69" t="s">
        <v>107</v>
      </c>
      <c r="P75" s="69"/>
      <c r="Q75" s="204">
        <v>547</v>
      </c>
      <c r="R75" s="206"/>
      <c r="S75" s="86"/>
      <c r="T75" s="86"/>
      <c r="U75" s="69" t="s">
        <v>107</v>
      </c>
      <c r="V75" s="85"/>
      <c r="W75" s="86"/>
      <c r="X75" s="86"/>
      <c r="Y75" s="86"/>
      <c r="Z75" s="86"/>
      <c r="AA75" s="69" t="s">
        <v>107</v>
      </c>
      <c r="AB75" s="85"/>
      <c r="AC75" s="69" t="s">
        <v>107</v>
      </c>
      <c r="AD75" s="69"/>
      <c r="AE75" s="86"/>
      <c r="AF75" s="86"/>
      <c r="AG75" s="69" t="s">
        <v>107</v>
      </c>
      <c r="AH75" s="85"/>
      <c r="AI75" s="92" t="s">
        <v>135</v>
      </c>
      <c r="AJ75" s="92"/>
      <c r="AK75" s="92">
        <v>164</v>
      </c>
      <c r="AL75" s="92"/>
      <c r="AM75" s="90"/>
      <c r="AN75" s="91"/>
    </row>
    <row r="76" spans="1:40" ht="14.1" customHeight="1" x14ac:dyDescent="0.2">
      <c r="A76" s="175" t="s">
        <v>502</v>
      </c>
      <c r="B76" s="176"/>
      <c r="C76" s="176"/>
      <c r="D76" s="176"/>
      <c r="E76" s="176"/>
      <c r="F76" s="176"/>
      <c r="G76" s="89" t="s">
        <v>56</v>
      </c>
      <c r="H76" s="89"/>
      <c r="I76" s="89"/>
      <c r="J76" s="63" t="s">
        <v>128</v>
      </c>
      <c r="K76" s="63"/>
      <c r="L76" s="63"/>
      <c r="M76" s="70"/>
      <c r="N76" s="71"/>
      <c r="O76" s="69" t="s">
        <v>107</v>
      </c>
      <c r="P76" s="69"/>
      <c r="Q76" s="83">
        <v>140</v>
      </c>
      <c r="R76" s="84"/>
      <c r="S76" s="261"/>
      <c r="T76" s="262"/>
      <c r="U76" s="69" t="s">
        <v>107</v>
      </c>
      <c r="V76" s="69"/>
      <c r="W76" s="261"/>
      <c r="X76" s="262"/>
      <c r="Y76" s="261"/>
      <c r="Z76" s="262"/>
      <c r="AA76" s="69" t="s">
        <v>107</v>
      </c>
      <c r="AB76" s="85"/>
      <c r="AC76" s="69" t="s">
        <v>107</v>
      </c>
      <c r="AD76" s="69"/>
      <c r="AE76" s="261"/>
      <c r="AF76" s="262"/>
      <c r="AG76" s="69" t="s">
        <v>107</v>
      </c>
      <c r="AH76" s="69"/>
      <c r="AI76" s="92" t="s">
        <v>135</v>
      </c>
      <c r="AJ76" s="92"/>
      <c r="AK76" s="92" t="s">
        <v>135</v>
      </c>
      <c r="AL76" s="92"/>
      <c r="AM76" s="90"/>
      <c r="AN76" s="91"/>
    </row>
    <row r="77" spans="1:40" ht="14.1" customHeight="1" x14ac:dyDescent="0.2">
      <c r="A77" s="175" t="s">
        <v>110</v>
      </c>
      <c r="B77" s="176"/>
      <c r="C77" s="176"/>
      <c r="D77" s="176"/>
      <c r="E77" s="176"/>
      <c r="F77" s="176"/>
      <c r="G77" s="89" t="s">
        <v>111</v>
      </c>
      <c r="H77" s="89"/>
      <c r="I77" s="89"/>
      <c r="J77" s="63" t="s">
        <v>863</v>
      </c>
      <c r="K77" s="63"/>
      <c r="L77" s="63"/>
      <c r="M77" s="70"/>
      <c r="N77" s="71"/>
      <c r="O77" s="69" t="s">
        <v>107</v>
      </c>
      <c r="P77" s="69"/>
      <c r="Q77" s="204">
        <v>275</v>
      </c>
      <c r="R77" s="206"/>
      <c r="S77" s="69" t="s">
        <v>107</v>
      </c>
      <c r="T77" s="85"/>
      <c r="U77" s="69"/>
      <c r="V77" s="69"/>
      <c r="W77" s="69" t="s">
        <v>107</v>
      </c>
      <c r="X77" s="85"/>
      <c r="Y77" s="69" t="s">
        <v>107</v>
      </c>
      <c r="Z77" s="85"/>
      <c r="AA77" s="69" t="s">
        <v>107</v>
      </c>
      <c r="AB77" s="85"/>
      <c r="AC77" s="69"/>
      <c r="AD77" s="69"/>
      <c r="AE77" s="69"/>
      <c r="AF77" s="69"/>
      <c r="AG77" s="69" t="s">
        <v>107</v>
      </c>
      <c r="AH77" s="85"/>
      <c r="AI77" s="92">
        <v>62</v>
      </c>
      <c r="AJ77" s="92"/>
      <c r="AK77" s="92" t="s">
        <v>135</v>
      </c>
      <c r="AL77" s="92"/>
      <c r="AM77" s="90"/>
      <c r="AN77" s="91"/>
    </row>
    <row r="78" spans="1:40" ht="14.1" customHeight="1" x14ac:dyDescent="0.2">
      <c r="A78" s="81" t="s">
        <v>503</v>
      </c>
      <c r="B78" s="82"/>
      <c r="C78" s="82"/>
      <c r="D78" s="82"/>
      <c r="E78" s="82"/>
      <c r="F78" s="82"/>
      <c r="G78" s="89" t="s">
        <v>123</v>
      </c>
      <c r="H78" s="89"/>
      <c r="I78" s="89"/>
      <c r="J78" s="63" t="s">
        <v>710</v>
      </c>
      <c r="K78" s="63"/>
      <c r="L78" s="63"/>
      <c r="M78" s="70"/>
      <c r="N78" s="71"/>
      <c r="O78" s="69" t="s">
        <v>107</v>
      </c>
      <c r="P78" s="69"/>
      <c r="Q78" s="68">
        <v>411</v>
      </c>
      <c r="R78" s="259"/>
      <c r="S78" s="69" t="s">
        <v>107</v>
      </c>
      <c r="T78" s="85"/>
      <c r="U78" s="69" t="s">
        <v>107</v>
      </c>
      <c r="V78" s="85"/>
      <c r="W78" s="69" t="s">
        <v>107</v>
      </c>
      <c r="X78" s="85"/>
      <c r="Y78" s="69" t="s">
        <v>107</v>
      </c>
      <c r="Z78" s="85"/>
      <c r="AA78" s="69" t="s">
        <v>107</v>
      </c>
      <c r="AB78" s="85"/>
      <c r="AC78" s="86"/>
      <c r="AD78" s="86"/>
      <c r="AE78" s="69"/>
      <c r="AF78" s="85"/>
      <c r="AG78" s="69" t="s">
        <v>107</v>
      </c>
      <c r="AH78" s="85"/>
      <c r="AI78" s="92">
        <v>32</v>
      </c>
      <c r="AJ78" s="92"/>
      <c r="AK78" s="92">
        <v>20</v>
      </c>
      <c r="AL78" s="92"/>
      <c r="AM78" s="90"/>
      <c r="AN78" s="91"/>
    </row>
    <row r="79" spans="1:40" ht="14.1" customHeight="1" x14ac:dyDescent="0.2">
      <c r="A79" s="175" t="s">
        <v>512</v>
      </c>
      <c r="B79" s="176"/>
      <c r="C79" s="176"/>
      <c r="D79" s="176"/>
      <c r="E79" s="176"/>
      <c r="F79" s="176"/>
      <c r="G79" s="89" t="s">
        <v>123</v>
      </c>
      <c r="H79" s="89"/>
      <c r="I79" s="89"/>
      <c r="J79" s="63" t="s">
        <v>710</v>
      </c>
      <c r="K79" s="63"/>
      <c r="L79" s="63"/>
      <c r="M79" s="70"/>
      <c r="N79" s="71"/>
      <c r="O79" s="69" t="s">
        <v>107</v>
      </c>
      <c r="P79" s="69"/>
      <c r="Q79" s="68">
        <v>1248</v>
      </c>
      <c r="R79" s="259"/>
      <c r="S79" s="69" t="s">
        <v>107</v>
      </c>
      <c r="T79" s="85"/>
      <c r="U79" s="69" t="s">
        <v>107</v>
      </c>
      <c r="V79" s="85"/>
      <c r="W79" s="69" t="s">
        <v>107</v>
      </c>
      <c r="X79" s="85"/>
      <c r="Y79" s="69" t="s">
        <v>107</v>
      </c>
      <c r="Z79" s="85"/>
      <c r="AA79" s="69" t="s">
        <v>107</v>
      </c>
      <c r="AB79" s="85"/>
      <c r="AC79" s="86"/>
      <c r="AD79" s="86"/>
      <c r="AE79" s="69"/>
      <c r="AF79" s="85"/>
      <c r="AG79" s="69" t="s">
        <v>107</v>
      </c>
      <c r="AH79" s="85"/>
      <c r="AI79" s="92">
        <v>216</v>
      </c>
      <c r="AJ79" s="92"/>
      <c r="AK79" s="92">
        <v>80</v>
      </c>
      <c r="AL79" s="92"/>
      <c r="AM79" s="90"/>
      <c r="AN79" s="91"/>
    </row>
    <row r="80" spans="1:40" ht="14.1" customHeight="1" x14ac:dyDescent="0.2">
      <c r="A80" s="175" t="s">
        <v>504</v>
      </c>
      <c r="B80" s="176"/>
      <c r="C80" s="176"/>
      <c r="D80" s="176"/>
      <c r="E80" s="176"/>
      <c r="F80" s="176"/>
      <c r="G80" s="89" t="s">
        <v>127</v>
      </c>
      <c r="H80" s="89"/>
      <c r="I80" s="89"/>
      <c r="J80" s="63" t="s">
        <v>873</v>
      </c>
      <c r="K80" s="63"/>
      <c r="L80" s="63"/>
      <c r="M80" s="70"/>
      <c r="N80" s="71"/>
      <c r="O80" s="69" t="s">
        <v>107</v>
      </c>
      <c r="P80" s="69"/>
      <c r="Q80" s="83">
        <v>68</v>
      </c>
      <c r="R80" s="84"/>
      <c r="S80" s="69" t="s">
        <v>107</v>
      </c>
      <c r="T80" s="85"/>
      <c r="U80" s="86"/>
      <c r="V80" s="86"/>
      <c r="W80" s="69" t="s">
        <v>107</v>
      </c>
      <c r="X80" s="85"/>
      <c r="Y80" s="69" t="s">
        <v>107</v>
      </c>
      <c r="Z80" s="85"/>
      <c r="AA80" s="69" t="s">
        <v>107</v>
      </c>
      <c r="AB80" s="85"/>
      <c r="AC80" s="86"/>
      <c r="AD80" s="86"/>
      <c r="AE80" s="69"/>
      <c r="AF80" s="85"/>
      <c r="AG80" s="69" t="s">
        <v>107</v>
      </c>
      <c r="AH80" s="85"/>
      <c r="AI80" s="92">
        <v>46</v>
      </c>
      <c r="AJ80" s="92"/>
      <c r="AK80" s="92" t="s">
        <v>135</v>
      </c>
      <c r="AL80" s="92"/>
      <c r="AM80" s="90"/>
      <c r="AN80" s="91"/>
    </row>
    <row r="81" spans="1:40" ht="14.1" customHeight="1" x14ac:dyDescent="0.2">
      <c r="A81" s="175" t="s">
        <v>824</v>
      </c>
      <c r="B81" s="176"/>
      <c r="C81" s="176"/>
      <c r="D81" s="176"/>
      <c r="E81" s="176"/>
      <c r="F81" s="176"/>
      <c r="G81" s="89" t="s">
        <v>112</v>
      </c>
      <c r="H81" s="89"/>
      <c r="I81" s="89"/>
      <c r="J81" s="63" t="s">
        <v>129</v>
      </c>
      <c r="K81" s="63"/>
      <c r="L81" s="63"/>
      <c r="M81" s="70"/>
      <c r="N81" s="71"/>
      <c r="O81" s="69" t="s">
        <v>107</v>
      </c>
      <c r="P81" s="69"/>
      <c r="Q81" s="83">
        <v>267</v>
      </c>
      <c r="R81" s="84"/>
      <c r="S81" s="69" t="s">
        <v>107</v>
      </c>
      <c r="T81" s="85"/>
      <c r="U81" s="86"/>
      <c r="V81" s="86"/>
      <c r="W81" s="69" t="s">
        <v>107</v>
      </c>
      <c r="X81" s="85"/>
      <c r="Y81" s="69" t="s">
        <v>107</v>
      </c>
      <c r="Z81" s="85"/>
      <c r="AA81" s="69" t="s">
        <v>107</v>
      </c>
      <c r="AB81" s="85"/>
      <c r="AC81" s="86"/>
      <c r="AD81" s="86"/>
      <c r="AE81" s="86"/>
      <c r="AF81" s="86"/>
      <c r="AG81" s="69" t="s">
        <v>107</v>
      </c>
      <c r="AH81" s="85"/>
      <c r="AI81" s="92">
        <v>250</v>
      </c>
      <c r="AJ81" s="92"/>
      <c r="AK81" s="92" t="s">
        <v>135</v>
      </c>
      <c r="AL81" s="92"/>
      <c r="AM81" s="90"/>
      <c r="AN81" s="91"/>
    </row>
    <row r="82" spans="1:40" ht="14.1" customHeight="1" x14ac:dyDescent="0.2">
      <c r="A82" s="175" t="s">
        <v>126</v>
      </c>
      <c r="B82" s="176"/>
      <c r="C82" s="176"/>
      <c r="D82" s="176"/>
      <c r="E82" s="176"/>
      <c r="F82" s="176"/>
      <c r="G82" s="89" t="s">
        <v>124</v>
      </c>
      <c r="H82" s="89"/>
      <c r="I82" s="89"/>
      <c r="J82" s="63" t="s">
        <v>524</v>
      </c>
      <c r="K82" s="63"/>
      <c r="L82" s="63"/>
      <c r="M82" s="70"/>
      <c r="N82" s="71"/>
      <c r="O82" s="69" t="s">
        <v>107</v>
      </c>
      <c r="P82" s="69"/>
      <c r="Q82" s="83">
        <v>154</v>
      </c>
      <c r="R82" s="84"/>
      <c r="S82" s="69" t="s">
        <v>107</v>
      </c>
      <c r="T82" s="85"/>
      <c r="U82" s="69" t="s">
        <v>107</v>
      </c>
      <c r="V82" s="85"/>
      <c r="W82" s="69" t="s">
        <v>107</v>
      </c>
      <c r="X82" s="85"/>
      <c r="Y82" s="69" t="s">
        <v>107</v>
      </c>
      <c r="Z82" s="85"/>
      <c r="AA82" s="69" t="s">
        <v>107</v>
      </c>
      <c r="AB82" s="69"/>
      <c r="AC82" s="86"/>
      <c r="AD82" s="86"/>
      <c r="AE82" s="69"/>
      <c r="AF82" s="85"/>
      <c r="AG82" s="69" t="s">
        <v>107</v>
      </c>
      <c r="AH82" s="85"/>
      <c r="AI82" s="92">
        <v>32</v>
      </c>
      <c r="AJ82" s="92"/>
      <c r="AK82" s="92">
        <v>20</v>
      </c>
      <c r="AL82" s="92"/>
      <c r="AM82" s="90"/>
      <c r="AN82" s="91"/>
    </row>
    <row r="83" spans="1:40" ht="14.1" customHeight="1" x14ac:dyDescent="0.2">
      <c r="A83" s="81" t="s">
        <v>194</v>
      </c>
      <c r="B83" s="82"/>
      <c r="C83" s="82"/>
      <c r="D83" s="82"/>
      <c r="E83" s="82"/>
      <c r="F83" s="82"/>
      <c r="G83" s="89" t="s">
        <v>123</v>
      </c>
      <c r="H83" s="89"/>
      <c r="I83" s="89"/>
      <c r="J83" s="63" t="s">
        <v>703</v>
      </c>
      <c r="K83" s="63"/>
      <c r="L83" s="63"/>
      <c r="M83" s="70"/>
      <c r="N83" s="71"/>
      <c r="O83" s="69" t="s">
        <v>107</v>
      </c>
      <c r="P83" s="69"/>
      <c r="Q83" s="83">
        <v>307</v>
      </c>
      <c r="R83" s="84"/>
      <c r="S83" s="69"/>
      <c r="T83" s="85"/>
      <c r="U83" s="69" t="s">
        <v>107</v>
      </c>
      <c r="V83" s="69"/>
      <c r="W83" s="69"/>
      <c r="X83" s="85"/>
      <c r="Y83" s="86"/>
      <c r="Z83" s="86"/>
      <c r="AA83" s="69" t="s">
        <v>107</v>
      </c>
      <c r="AB83" s="69"/>
      <c r="AC83" s="86"/>
      <c r="AD83" s="86"/>
      <c r="AE83" s="86"/>
      <c r="AF83" s="86"/>
      <c r="AG83" s="69" t="s">
        <v>107</v>
      </c>
      <c r="AH83" s="69"/>
      <c r="AI83" s="92" t="s">
        <v>135</v>
      </c>
      <c r="AJ83" s="92"/>
      <c r="AK83" s="92">
        <v>73</v>
      </c>
      <c r="AL83" s="92"/>
      <c r="AM83" s="90"/>
      <c r="AN83" s="91"/>
    </row>
    <row r="84" spans="1:40" ht="14.1" customHeight="1" x14ac:dyDescent="0.2">
      <c r="A84" s="175" t="s">
        <v>505</v>
      </c>
      <c r="B84" s="176"/>
      <c r="C84" s="176"/>
      <c r="D84" s="176"/>
      <c r="E84" s="176"/>
      <c r="F84" s="176"/>
      <c r="G84" s="89" t="s">
        <v>123</v>
      </c>
      <c r="H84" s="89"/>
      <c r="I84" s="89"/>
      <c r="J84" s="63" t="s">
        <v>862</v>
      </c>
      <c r="K84" s="63"/>
      <c r="L84" s="63"/>
      <c r="M84" s="70"/>
      <c r="N84" s="71"/>
      <c r="O84" s="69" t="s">
        <v>107</v>
      </c>
      <c r="P84" s="69"/>
      <c r="Q84" s="83">
        <v>400</v>
      </c>
      <c r="R84" s="84"/>
      <c r="S84" s="69"/>
      <c r="T84" s="85"/>
      <c r="U84" s="69" t="s">
        <v>107</v>
      </c>
      <c r="V84" s="69"/>
      <c r="W84" s="69"/>
      <c r="X84" s="85"/>
      <c r="Y84" s="86"/>
      <c r="Z84" s="86"/>
      <c r="AA84" s="69" t="s">
        <v>107</v>
      </c>
      <c r="AB84" s="69"/>
      <c r="AC84" s="69"/>
      <c r="AD84" s="69"/>
      <c r="AE84" s="86"/>
      <c r="AF84" s="86"/>
      <c r="AG84" s="69" t="s">
        <v>107</v>
      </c>
      <c r="AH84" s="69"/>
      <c r="AI84" s="92" t="s">
        <v>135</v>
      </c>
      <c r="AJ84" s="92"/>
      <c r="AK84" s="92">
        <v>109</v>
      </c>
      <c r="AL84" s="92"/>
      <c r="AM84" s="90"/>
      <c r="AN84" s="91"/>
    </row>
    <row r="85" spans="1:40" ht="14.1" customHeight="1" x14ac:dyDescent="0.2">
      <c r="A85" s="175" t="s">
        <v>953</v>
      </c>
      <c r="B85" s="176"/>
      <c r="C85" s="176"/>
      <c r="D85" s="176"/>
      <c r="E85" s="176"/>
      <c r="F85" s="176"/>
      <c r="G85" s="89" t="s">
        <v>123</v>
      </c>
      <c r="H85" s="89"/>
      <c r="I85" s="89"/>
      <c r="J85" s="63" t="s">
        <v>862</v>
      </c>
      <c r="K85" s="63"/>
      <c r="L85" s="63"/>
      <c r="M85" s="70"/>
      <c r="N85" s="71"/>
      <c r="O85" s="69" t="s">
        <v>107</v>
      </c>
      <c r="P85" s="69"/>
      <c r="Q85" s="83">
        <v>72</v>
      </c>
      <c r="R85" s="84"/>
      <c r="S85" s="69"/>
      <c r="T85" s="85"/>
      <c r="U85" s="69" t="s">
        <v>107</v>
      </c>
      <c r="V85" s="69"/>
      <c r="W85" s="69"/>
      <c r="X85" s="85"/>
      <c r="Y85" s="86"/>
      <c r="Z85" s="86"/>
      <c r="AA85" s="69" t="s">
        <v>107</v>
      </c>
      <c r="AB85" s="69"/>
      <c r="AC85" s="69"/>
      <c r="AD85" s="69"/>
      <c r="AE85" s="86"/>
      <c r="AF85" s="86"/>
      <c r="AG85" s="69" t="s">
        <v>107</v>
      </c>
      <c r="AH85" s="69"/>
      <c r="AI85" s="92" t="s">
        <v>135</v>
      </c>
      <c r="AJ85" s="92"/>
      <c r="AK85" s="92">
        <v>32</v>
      </c>
      <c r="AL85" s="92"/>
      <c r="AM85" s="90"/>
      <c r="AN85" s="91"/>
    </row>
    <row r="86" spans="1:40" ht="13.9" customHeight="1" x14ac:dyDescent="0.2">
      <c r="A86" s="81" t="s">
        <v>826</v>
      </c>
      <c r="B86" s="82"/>
      <c r="C86" s="82"/>
      <c r="D86" s="82"/>
      <c r="E86" s="82"/>
      <c r="F86" s="82"/>
      <c r="G86" s="89" t="s">
        <v>123</v>
      </c>
      <c r="H86" s="89"/>
      <c r="I86" s="89"/>
      <c r="J86" s="63" t="s">
        <v>180</v>
      </c>
      <c r="K86" s="63"/>
      <c r="L86" s="63"/>
      <c r="M86" s="70"/>
      <c r="N86" s="71"/>
      <c r="O86" s="69" t="s">
        <v>107</v>
      </c>
      <c r="P86" s="69"/>
      <c r="Q86" s="83">
        <v>100</v>
      </c>
      <c r="R86" s="84"/>
      <c r="S86" s="69"/>
      <c r="T86" s="85"/>
      <c r="U86" s="69" t="s">
        <v>107</v>
      </c>
      <c r="V86" s="69"/>
      <c r="W86" s="69"/>
      <c r="X86" s="85"/>
      <c r="Y86" s="86"/>
      <c r="Z86" s="86"/>
      <c r="AA86" s="69" t="s">
        <v>107</v>
      </c>
      <c r="AB86" s="69"/>
      <c r="AC86" s="69"/>
      <c r="AD86" s="69"/>
      <c r="AE86" s="86"/>
      <c r="AF86" s="86"/>
      <c r="AG86" s="69" t="s">
        <v>107</v>
      </c>
      <c r="AH86" s="69"/>
      <c r="AI86" s="92" t="s">
        <v>135</v>
      </c>
      <c r="AJ86" s="92"/>
      <c r="AK86" s="92">
        <v>57</v>
      </c>
      <c r="AL86" s="92"/>
      <c r="AM86" s="90"/>
      <c r="AN86" s="91"/>
    </row>
    <row r="87" spans="1:40" ht="13.9" customHeight="1" x14ac:dyDescent="0.2">
      <c r="A87" s="81" t="s">
        <v>827</v>
      </c>
      <c r="B87" s="82"/>
      <c r="C87" s="82"/>
      <c r="D87" s="82"/>
      <c r="E87" s="82"/>
      <c r="F87" s="82"/>
      <c r="G87" s="89" t="s">
        <v>56</v>
      </c>
      <c r="H87" s="89"/>
      <c r="I87" s="89"/>
      <c r="J87" s="63" t="s">
        <v>704</v>
      </c>
      <c r="K87" s="63"/>
      <c r="L87" s="63"/>
      <c r="M87" s="70"/>
      <c r="N87" s="71"/>
      <c r="O87" s="69" t="s">
        <v>107</v>
      </c>
      <c r="P87" s="69"/>
      <c r="Q87" s="83">
        <v>325</v>
      </c>
      <c r="R87" s="84"/>
      <c r="S87" s="69"/>
      <c r="T87" s="85"/>
      <c r="U87" s="69" t="s">
        <v>107</v>
      </c>
      <c r="V87" s="69"/>
      <c r="W87" s="69"/>
      <c r="X87" s="85"/>
      <c r="Y87" s="86"/>
      <c r="Z87" s="86"/>
      <c r="AA87" s="69" t="s">
        <v>107</v>
      </c>
      <c r="AB87" s="69"/>
      <c r="AC87" s="69" t="s">
        <v>107</v>
      </c>
      <c r="AD87" s="69"/>
      <c r="AE87" s="86"/>
      <c r="AF87" s="86"/>
      <c r="AG87" s="69" t="s">
        <v>107</v>
      </c>
      <c r="AH87" s="69"/>
      <c r="AI87" s="92" t="s">
        <v>135</v>
      </c>
      <c r="AJ87" s="92"/>
      <c r="AK87" s="92">
        <v>72</v>
      </c>
      <c r="AL87" s="92"/>
      <c r="AM87" s="90"/>
      <c r="AN87" s="91"/>
    </row>
    <row r="88" spans="1:40" ht="13.15" customHeight="1" x14ac:dyDescent="0.2">
      <c r="A88" s="81" t="s">
        <v>513</v>
      </c>
      <c r="B88" s="82"/>
      <c r="C88" s="82"/>
      <c r="D88" s="82"/>
      <c r="E88" s="82"/>
      <c r="F88" s="82"/>
      <c r="G88" s="89" t="s">
        <v>123</v>
      </c>
      <c r="H88" s="89"/>
      <c r="I88" s="89"/>
      <c r="J88" s="63" t="s">
        <v>703</v>
      </c>
      <c r="K88" s="63"/>
      <c r="L88" s="63"/>
      <c r="M88" s="70"/>
      <c r="N88" s="71"/>
      <c r="O88" s="69" t="s">
        <v>107</v>
      </c>
      <c r="P88" s="69"/>
      <c r="Q88" s="83">
        <v>350</v>
      </c>
      <c r="R88" s="84"/>
      <c r="S88" s="69"/>
      <c r="T88" s="85"/>
      <c r="U88" s="69" t="s">
        <v>107</v>
      </c>
      <c r="V88" s="69"/>
      <c r="W88" s="69"/>
      <c r="X88" s="85"/>
      <c r="Y88" s="86"/>
      <c r="Z88" s="86"/>
      <c r="AA88" s="69" t="s">
        <v>107</v>
      </c>
      <c r="AB88" s="69"/>
      <c r="AC88" s="69"/>
      <c r="AD88" s="69"/>
      <c r="AE88" s="90"/>
      <c r="AF88" s="90"/>
      <c r="AG88" s="69" t="s">
        <v>107</v>
      </c>
      <c r="AH88" s="69"/>
      <c r="AI88" s="92" t="s">
        <v>135</v>
      </c>
      <c r="AJ88" s="92"/>
      <c r="AK88" s="92">
        <v>95</v>
      </c>
      <c r="AL88" s="92"/>
      <c r="AM88" s="90"/>
      <c r="AN88" s="91"/>
    </row>
    <row r="89" spans="1:40" ht="13.15" customHeight="1" x14ac:dyDescent="0.2">
      <c r="A89" s="87" t="s">
        <v>705</v>
      </c>
      <c r="B89" s="88"/>
      <c r="C89" s="88"/>
      <c r="D89" s="88"/>
      <c r="E89" s="88"/>
      <c r="F89" s="88"/>
      <c r="G89" s="89" t="s">
        <v>123</v>
      </c>
      <c r="H89" s="89"/>
      <c r="I89" s="89"/>
      <c r="J89" s="63" t="s">
        <v>525</v>
      </c>
      <c r="K89" s="63"/>
      <c r="L89" s="63"/>
      <c r="M89" s="70" t="s">
        <v>107</v>
      </c>
      <c r="N89" s="71"/>
      <c r="O89" s="69"/>
      <c r="P89" s="69"/>
      <c r="Q89" s="204">
        <v>188</v>
      </c>
      <c r="R89" s="206"/>
      <c r="S89" s="69" t="s">
        <v>107</v>
      </c>
      <c r="T89" s="85"/>
      <c r="U89" s="86"/>
      <c r="V89" s="86"/>
      <c r="W89" s="69" t="s">
        <v>107</v>
      </c>
      <c r="X89" s="85"/>
      <c r="Y89" s="69" t="s">
        <v>107</v>
      </c>
      <c r="Z89" s="85"/>
      <c r="AA89" s="69" t="s">
        <v>107</v>
      </c>
      <c r="AB89" s="85"/>
      <c r="AC89" s="86"/>
      <c r="AD89" s="86"/>
      <c r="AE89" s="86"/>
      <c r="AF89" s="86"/>
      <c r="AG89" s="69" t="s">
        <v>107</v>
      </c>
      <c r="AH89" s="69"/>
      <c r="AI89" s="92">
        <v>80</v>
      </c>
      <c r="AJ89" s="92"/>
      <c r="AK89" s="92" t="s">
        <v>135</v>
      </c>
      <c r="AL89" s="92"/>
      <c r="AM89" s="90"/>
      <c r="AN89" s="91"/>
    </row>
    <row r="90" spans="1:40" ht="13.15" customHeight="1" x14ac:dyDescent="0.2">
      <c r="A90" s="198" t="s">
        <v>928</v>
      </c>
      <c r="B90" s="199"/>
      <c r="C90" s="199"/>
      <c r="D90" s="199"/>
      <c r="E90" s="199"/>
      <c r="F90" s="199"/>
      <c r="G90" s="200" t="s">
        <v>124</v>
      </c>
      <c r="H90" s="200"/>
      <c r="I90" s="200"/>
      <c r="J90" s="167" t="s">
        <v>180</v>
      </c>
      <c r="K90" s="167"/>
      <c r="L90" s="167"/>
      <c r="M90" s="168"/>
      <c r="N90" s="169"/>
      <c r="O90" s="77" t="s">
        <v>107</v>
      </c>
      <c r="P90" s="77"/>
      <c r="Q90" s="170">
        <v>190</v>
      </c>
      <c r="R90" s="170"/>
      <c r="S90" s="77" t="s">
        <v>107</v>
      </c>
      <c r="T90" s="77"/>
      <c r="U90" s="77" t="s">
        <v>107</v>
      </c>
      <c r="V90" s="77"/>
      <c r="W90" s="77" t="s">
        <v>107</v>
      </c>
      <c r="X90" s="77"/>
      <c r="Y90" s="77" t="s">
        <v>107</v>
      </c>
      <c r="Z90" s="77"/>
      <c r="AA90" s="77" t="s">
        <v>107</v>
      </c>
      <c r="AB90" s="77"/>
      <c r="AC90" s="76"/>
      <c r="AD90" s="76"/>
      <c r="AE90" s="77"/>
      <c r="AF90" s="77"/>
      <c r="AG90" s="77" t="s">
        <v>107</v>
      </c>
      <c r="AH90" s="77"/>
      <c r="AI90" s="78">
        <v>9</v>
      </c>
      <c r="AJ90" s="78"/>
      <c r="AK90" s="78">
        <v>20</v>
      </c>
      <c r="AL90" s="78"/>
      <c r="AM90" s="79"/>
      <c r="AN90" s="80"/>
    </row>
    <row r="91" spans="1:40" ht="16.149999999999999" customHeight="1" thickBot="1" x14ac:dyDescent="0.25">
      <c r="A91" s="511" t="s">
        <v>527</v>
      </c>
      <c r="B91" s="512"/>
      <c r="C91" s="512"/>
      <c r="D91" s="512"/>
      <c r="E91" s="512"/>
      <c r="F91" s="512"/>
      <c r="G91" s="430"/>
      <c r="H91" s="430"/>
      <c r="I91" s="430"/>
      <c r="J91" s="424" t="s">
        <v>710</v>
      </c>
      <c r="K91" s="424"/>
      <c r="L91" s="424"/>
      <c r="M91" s="422" t="s">
        <v>107</v>
      </c>
      <c r="N91" s="423"/>
      <c r="O91" s="425"/>
      <c r="P91" s="426"/>
      <c r="Q91" s="425"/>
      <c r="R91" s="426"/>
      <c r="S91" s="427"/>
      <c r="T91" s="409"/>
      <c r="U91" s="599"/>
      <c r="V91" s="599"/>
      <c r="W91" s="427"/>
      <c r="X91" s="409"/>
      <c r="Y91" s="427"/>
      <c r="Z91" s="409"/>
      <c r="AA91" s="427"/>
      <c r="AB91" s="409"/>
      <c r="AC91" s="599"/>
      <c r="AD91" s="599"/>
      <c r="AE91" s="599"/>
      <c r="AF91" s="599"/>
      <c r="AG91" s="427" t="s">
        <v>107</v>
      </c>
      <c r="AH91" s="427"/>
      <c r="AI91" s="480"/>
      <c r="AJ91" s="480"/>
      <c r="AK91" s="480"/>
      <c r="AL91" s="480"/>
      <c r="AM91" s="532"/>
      <c r="AN91" s="533"/>
    </row>
    <row r="92" spans="1:40" ht="26.45" customHeight="1" x14ac:dyDescent="0.2">
      <c r="A92" s="582" t="s">
        <v>852</v>
      </c>
      <c r="B92" s="582"/>
      <c r="C92" s="582"/>
      <c r="D92" s="582"/>
      <c r="E92" s="582"/>
      <c r="F92" s="582"/>
      <c r="G92" s="582"/>
      <c r="H92" s="582"/>
      <c r="I92" s="582"/>
      <c r="J92" s="582"/>
      <c r="K92" s="582"/>
      <c r="L92" s="582"/>
      <c r="M92" s="582"/>
      <c r="N92" s="582"/>
      <c r="O92" s="582"/>
      <c r="P92" s="582"/>
      <c r="Q92" s="582"/>
      <c r="R92" s="582"/>
      <c r="S92" s="582"/>
      <c r="T92" s="582"/>
      <c r="U92" s="582"/>
      <c r="V92" s="582"/>
      <c r="W92" s="582"/>
      <c r="X92" s="582"/>
      <c r="Y92" s="582"/>
      <c r="Z92" s="582"/>
      <c r="AA92" s="582"/>
      <c r="AB92" s="582"/>
      <c r="AC92" s="582"/>
      <c r="AD92" s="582"/>
      <c r="AE92" s="582"/>
      <c r="AF92" s="582"/>
      <c r="AG92" s="582"/>
      <c r="AH92" s="582"/>
      <c r="AI92" s="582"/>
      <c r="AJ92" s="582"/>
      <c r="AK92" s="582"/>
      <c r="AL92" s="582"/>
      <c r="AM92" s="582"/>
      <c r="AN92" s="582"/>
    </row>
    <row r="93" spans="1:40" ht="15.6" customHeight="1" x14ac:dyDescent="0.2">
      <c r="A93" s="589" t="s">
        <v>855</v>
      </c>
      <c r="B93" s="589"/>
      <c r="C93" s="589"/>
      <c r="D93" s="589"/>
      <c r="E93" s="589"/>
      <c r="F93" s="589"/>
      <c r="G93" s="589"/>
      <c r="H93" s="589"/>
      <c r="I93" s="589"/>
      <c r="J93" s="589"/>
      <c r="K93" s="589"/>
      <c r="L93" s="589"/>
      <c r="M93" s="589"/>
      <c r="N93" s="589"/>
      <c r="O93" s="589"/>
      <c r="P93" s="589"/>
      <c r="Q93" s="589"/>
      <c r="R93" s="589"/>
      <c r="S93" s="589"/>
      <c r="T93" s="589"/>
      <c r="U93" s="589"/>
      <c r="V93" s="589"/>
      <c r="W93" s="589"/>
      <c r="X93" s="589"/>
      <c r="Y93" s="589"/>
      <c r="Z93" s="589"/>
      <c r="AA93" s="589"/>
      <c r="AB93" s="589"/>
      <c r="AC93" s="589"/>
      <c r="AD93" s="589"/>
      <c r="AE93" s="589"/>
      <c r="AF93" s="589"/>
      <c r="AG93" s="589"/>
      <c r="AH93" s="589"/>
      <c r="AI93" s="589"/>
      <c r="AJ93" s="589"/>
      <c r="AK93" s="589"/>
      <c r="AL93" s="589"/>
      <c r="AM93" s="589"/>
      <c r="AN93" s="589"/>
    </row>
    <row r="94" spans="1:40" ht="19.149999999999999" customHeight="1" thickBot="1" x14ac:dyDescent="0.2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</row>
    <row r="95" spans="1:40" s="41" customFormat="1" ht="30.6" customHeight="1" thickBot="1" x14ac:dyDescent="0.25">
      <c r="A95" s="93" t="s">
        <v>121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5"/>
    </row>
    <row r="96" spans="1:40" ht="14.1" customHeight="1" x14ac:dyDescent="0.2">
      <c r="A96" s="191" t="s">
        <v>164</v>
      </c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270"/>
      <c r="AC96" s="191" t="s">
        <v>171</v>
      </c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3"/>
    </row>
    <row r="97" spans="1:40" ht="30" customHeight="1" x14ac:dyDescent="0.2">
      <c r="A97" s="267"/>
      <c r="B97" s="268"/>
      <c r="C97" s="268"/>
      <c r="D97" s="268"/>
      <c r="E97" s="268"/>
      <c r="F97" s="268"/>
      <c r="G97" s="421" t="s">
        <v>163</v>
      </c>
      <c r="H97" s="421"/>
      <c r="I97" s="173" t="s">
        <v>54</v>
      </c>
      <c r="J97" s="173"/>
      <c r="K97" s="173" t="s">
        <v>156</v>
      </c>
      <c r="L97" s="173"/>
      <c r="M97" s="391"/>
      <c r="N97" s="392"/>
      <c r="O97" s="173" t="s">
        <v>157</v>
      </c>
      <c r="P97" s="173"/>
      <c r="Q97" s="173" t="s">
        <v>158</v>
      </c>
      <c r="R97" s="173"/>
      <c r="S97" s="173" t="s">
        <v>159</v>
      </c>
      <c r="T97" s="173"/>
      <c r="U97" s="173" t="s">
        <v>160</v>
      </c>
      <c r="V97" s="173"/>
      <c r="W97" s="173" t="s">
        <v>162</v>
      </c>
      <c r="X97" s="173"/>
      <c r="Y97" s="173" t="s">
        <v>161</v>
      </c>
      <c r="Z97" s="173"/>
      <c r="AA97" s="173" t="s">
        <v>170</v>
      </c>
      <c r="AB97" s="391"/>
      <c r="AC97" s="435"/>
      <c r="AD97" s="215"/>
      <c r="AE97" s="215"/>
      <c r="AF97" s="215"/>
      <c r="AG97" s="215" t="s">
        <v>173</v>
      </c>
      <c r="AH97" s="215"/>
      <c r="AI97" s="215"/>
      <c r="AJ97" s="215"/>
      <c r="AK97" s="215" t="s">
        <v>58</v>
      </c>
      <c r="AL97" s="215"/>
      <c r="AM97" s="215"/>
      <c r="AN97" s="216"/>
    </row>
    <row r="98" spans="1:40" ht="14.1" customHeight="1" x14ac:dyDescent="0.2">
      <c r="A98" s="263" t="s">
        <v>155</v>
      </c>
      <c r="B98" s="264"/>
      <c r="C98" s="264"/>
      <c r="D98" s="264"/>
      <c r="E98" s="264"/>
      <c r="F98" s="264"/>
      <c r="G98" s="172">
        <v>1</v>
      </c>
      <c r="H98" s="172"/>
      <c r="I98" s="244"/>
      <c r="J98" s="244"/>
      <c r="K98" s="180" t="s">
        <v>107</v>
      </c>
      <c r="L98" s="180"/>
      <c r="M98" s="233"/>
      <c r="N98" s="234"/>
      <c r="O98" s="244"/>
      <c r="P98" s="244"/>
      <c r="Q98" s="177">
        <v>145</v>
      </c>
      <c r="R98" s="177"/>
      <c r="S98" s="177">
        <v>145</v>
      </c>
      <c r="T98" s="177"/>
      <c r="U98" s="177">
        <v>1302</v>
      </c>
      <c r="V98" s="177"/>
      <c r="W98" s="177">
        <v>18</v>
      </c>
      <c r="X98" s="177"/>
      <c r="Y98" s="177">
        <v>88</v>
      </c>
      <c r="Z98" s="177"/>
      <c r="AA98" s="177">
        <v>1887</v>
      </c>
      <c r="AB98" s="257"/>
      <c r="AC98" s="218" t="s">
        <v>60</v>
      </c>
      <c r="AD98" s="173"/>
      <c r="AE98" s="173"/>
      <c r="AF98" s="173"/>
      <c r="AG98" s="173" t="s">
        <v>172</v>
      </c>
      <c r="AH98" s="173"/>
      <c r="AI98" s="173"/>
      <c r="AJ98" s="173"/>
      <c r="AK98" s="173" t="s">
        <v>172</v>
      </c>
      <c r="AL98" s="173"/>
      <c r="AM98" s="173"/>
      <c r="AN98" s="196"/>
    </row>
    <row r="99" spans="1:40" ht="14.1" customHeight="1" x14ac:dyDescent="0.2">
      <c r="A99" s="263" t="s">
        <v>251</v>
      </c>
      <c r="B99" s="264"/>
      <c r="C99" s="264"/>
      <c r="D99" s="264"/>
      <c r="E99" s="264"/>
      <c r="F99" s="264"/>
      <c r="G99" s="172">
        <v>1</v>
      </c>
      <c r="H99" s="172"/>
      <c r="I99" s="244"/>
      <c r="J99" s="244"/>
      <c r="K99" s="180" t="s">
        <v>107</v>
      </c>
      <c r="L99" s="180"/>
      <c r="M99" s="233"/>
      <c r="N99" s="234"/>
      <c r="O99" s="244"/>
      <c r="P99" s="244"/>
      <c r="Q99" s="177">
        <v>35</v>
      </c>
      <c r="R99" s="177"/>
      <c r="S99" s="177">
        <v>35</v>
      </c>
      <c r="T99" s="177"/>
      <c r="U99" s="177">
        <v>61</v>
      </c>
      <c r="V99" s="177"/>
      <c r="W99" s="177">
        <v>6</v>
      </c>
      <c r="X99" s="177"/>
      <c r="Y99" s="177">
        <v>14</v>
      </c>
      <c r="Z99" s="177"/>
      <c r="AA99" s="177">
        <v>21</v>
      </c>
      <c r="AB99" s="257"/>
      <c r="AC99" s="218" t="s">
        <v>61</v>
      </c>
      <c r="AD99" s="173"/>
      <c r="AE99" s="173"/>
      <c r="AF99" s="173"/>
      <c r="AG99" s="173" t="s">
        <v>172</v>
      </c>
      <c r="AH99" s="173"/>
      <c r="AI99" s="173"/>
      <c r="AJ99" s="173"/>
      <c r="AK99" s="173" t="s">
        <v>172</v>
      </c>
      <c r="AL99" s="173"/>
      <c r="AM99" s="173"/>
      <c r="AN99" s="196"/>
    </row>
    <row r="100" spans="1:40" ht="14.1" customHeight="1" x14ac:dyDescent="0.2">
      <c r="A100" s="263" t="s">
        <v>153</v>
      </c>
      <c r="B100" s="264"/>
      <c r="C100" s="264"/>
      <c r="D100" s="264"/>
      <c r="E100" s="264"/>
      <c r="F100" s="264"/>
      <c r="G100" s="172">
        <v>1</v>
      </c>
      <c r="H100" s="172"/>
      <c r="I100" s="180" t="s">
        <v>107</v>
      </c>
      <c r="J100" s="180"/>
      <c r="K100" s="180" t="s">
        <v>107</v>
      </c>
      <c r="L100" s="180"/>
      <c r="M100" s="233"/>
      <c r="N100" s="234"/>
      <c r="O100" s="244"/>
      <c r="P100" s="244"/>
      <c r="Q100" s="177">
        <v>100</v>
      </c>
      <c r="R100" s="177"/>
      <c r="S100" s="177">
        <v>145</v>
      </c>
      <c r="T100" s="177"/>
      <c r="U100" s="177">
        <v>135</v>
      </c>
      <c r="V100" s="177"/>
      <c r="W100" s="177" t="s">
        <v>166</v>
      </c>
      <c r="X100" s="177"/>
      <c r="Y100" s="177" t="s">
        <v>165</v>
      </c>
      <c r="Z100" s="177"/>
      <c r="AA100" s="177">
        <v>195</v>
      </c>
      <c r="AB100" s="257"/>
      <c r="AC100" s="218" t="s">
        <v>62</v>
      </c>
      <c r="AD100" s="173"/>
      <c r="AE100" s="173"/>
      <c r="AF100" s="173"/>
      <c r="AG100" s="173" t="s">
        <v>172</v>
      </c>
      <c r="AH100" s="173"/>
      <c r="AI100" s="173"/>
      <c r="AJ100" s="173"/>
      <c r="AK100" s="173" t="s">
        <v>172</v>
      </c>
      <c r="AL100" s="173"/>
      <c r="AM100" s="173"/>
      <c r="AN100" s="196"/>
    </row>
    <row r="101" spans="1:40" ht="14.1" customHeight="1" x14ac:dyDescent="0.2">
      <c r="A101" s="263" t="s">
        <v>154</v>
      </c>
      <c r="B101" s="264"/>
      <c r="C101" s="264"/>
      <c r="D101" s="264"/>
      <c r="E101" s="264"/>
      <c r="F101" s="264"/>
      <c r="G101" s="172">
        <v>1</v>
      </c>
      <c r="H101" s="172"/>
      <c r="I101" s="180" t="s">
        <v>107</v>
      </c>
      <c r="J101" s="180"/>
      <c r="K101" s="180" t="s">
        <v>107</v>
      </c>
      <c r="L101" s="180"/>
      <c r="M101" s="233"/>
      <c r="N101" s="234"/>
      <c r="O101" s="244"/>
      <c r="P101" s="244"/>
      <c r="Q101" s="177">
        <v>35</v>
      </c>
      <c r="R101" s="177"/>
      <c r="S101" s="177">
        <v>35</v>
      </c>
      <c r="T101" s="177"/>
      <c r="U101" s="177">
        <v>14</v>
      </c>
      <c r="V101" s="177"/>
      <c r="W101" s="177" t="s">
        <v>168</v>
      </c>
      <c r="X101" s="177"/>
      <c r="Y101" s="177" t="s">
        <v>167</v>
      </c>
      <c r="Z101" s="177"/>
      <c r="AA101" s="177" t="s">
        <v>169</v>
      </c>
      <c r="AB101" s="257"/>
      <c r="AC101" s="218" t="s">
        <v>63</v>
      </c>
      <c r="AD101" s="173"/>
      <c r="AE101" s="173"/>
      <c r="AF101" s="173"/>
      <c r="AG101" s="173" t="s">
        <v>172</v>
      </c>
      <c r="AH101" s="173"/>
      <c r="AI101" s="173"/>
      <c r="AJ101" s="173"/>
      <c r="AK101" s="173" t="s">
        <v>172</v>
      </c>
      <c r="AL101" s="173"/>
      <c r="AM101" s="173"/>
      <c r="AN101" s="196"/>
    </row>
    <row r="102" spans="1:40" ht="14.1" customHeight="1" x14ac:dyDescent="0.2">
      <c r="A102" s="265" t="s">
        <v>68</v>
      </c>
      <c r="B102" s="266"/>
      <c r="C102" s="266"/>
      <c r="D102" s="266"/>
      <c r="E102" s="266"/>
      <c r="F102" s="266"/>
      <c r="G102" s="436" t="s">
        <v>1037</v>
      </c>
      <c r="H102" s="437"/>
      <c r="I102" s="437"/>
      <c r="J102" s="437"/>
      <c r="K102" s="437"/>
      <c r="L102" s="437"/>
      <c r="M102" s="437"/>
      <c r="N102" s="437"/>
      <c r="O102" s="437"/>
      <c r="P102" s="437"/>
      <c r="Q102" s="437"/>
      <c r="R102" s="437"/>
      <c r="S102" s="437"/>
      <c r="T102" s="437"/>
      <c r="U102" s="437"/>
      <c r="V102" s="437"/>
      <c r="W102" s="437"/>
      <c r="X102" s="437"/>
      <c r="Y102" s="437"/>
      <c r="Z102" s="437"/>
      <c r="AA102" s="437"/>
      <c r="AB102" s="438"/>
      <c r="AC102" s="218" t="s">
        <v>823</v>
      </c>
      <c r="AD102" s="173"/>
      <c r="AE102" s="173"/>
      <c r="AF102" s="173"/>
      <c r="AG102" s="173" t="s">
        <v>172</v>
      </c>
      <c r="AH102" s="173"/>
      <c r="AI102" s="173"/>
      <c r="AJ102" s="173"/>
      <c r="AK102" s="173" t="s">
        <v>172</v>
      </c>
      <c r="AL102" s="173"/>
      <c r="AM102" s="173"/>
      <c r="AN102" s="196"/>
    </row>
    <row r="103" spans="1:40" ht="14.1" customHeight="1" x14ac:dyDescent="0.2">
      <c r="A103" s="263" t="s">
        <v>175</v>
      </c>
      <c r="B103" s="264"/>
      <c r="C103" s="264"/>
      <c r="D103" s="264"/>
      <c r="E103" s="264"/>
      <c r="F103" s="264"/>
      <c r="G103" s="172">
        <v>1</v>
      </c>
      <c r="H103" s="172"/>
      <c r="I103" s="244"/>
      <c r="J103" s="244"/>
      <c r="K103" s="180" t="s">
        <v>107</v>
      </c>
      <c r="L103" s="180"/>
      <c r="M103" s="233"/>
      <c r="N103" s="234"/>
      <c r="O103" s="244"/>
      <c r="P103" s="244"/>
      <c r="Q103" s="177"/>
      <c r="R103" s="177"/>
      <c r="S103" s="177">
        <v>110</v>
      </c>
      <c r="T103" s="177"/>
      <c r="U103" s="177">
        <v>662</v>
      </c>
      <c r="V103" s="177"/>
      <c r="W103" s="177"/>
      <c r="X103" s="177"/>
      <c r="Y103" s="177"/>
      <c r="Z103" s="177"/>
      <c r="AA103" s="177"/>
      <c r="AB103" s="257"/>
      <c r="AC103" s="218"/>
      <c r="AD103" s="173"/>
      <c r="AE103" s="173"/>
      <c r="AF103" s="173"/>
      <c r="AG103" s="177"/>
      <c r="AH103" s="177"/>
      <c r="AI103" s="177"/>
      <c r="AJ103" s="177"/>
      <c r="AK103" s="177"/>
      <c r="AL103" s="177"/>
      <c r="AM103" s="177"/>
      <c r="AN103" s="197"/>
    </row>
    <row r="104" spans="1:40" ht="14.1" customHeight="1" x14ac:dyDescent="0.2">
      <c r="A104" s="263" t="s">
        <v>177</v>
      </c>
      <c r="B104" s="264"/>
      <c r="C104" s="264"/>
      <c r="D104" s="264"/>
      <c r="E104" s="264"/>
      <c r="F104" s="264"/>
      <c r="G104" s="172">
        <v>1</v>
      </c>
      <c r="H104" s="172"/>
      <c r="I104" s="244"/>
      <c r="J104" s="244"/>
      <c r="K104" s="180" t="s">
        <v>107</v>
      </c>
      <c r="L104" s="180"/>
      <c r="M104" s="233"/>
      <c r="N104" s="234"/>
      <c r="O104" s="244"/>
      <c r="P104" s="244"/>
      <c r="Q104" s="177"/>
      <c r="R104" s="177"/>
      <c r="S104" s="177">
        <v>150</v>
      </c>
      <c r="T104" s="177"/>
      <c r="U104" s="177">
        <v>846</v>
      </c>
      <c r="V104" s="177"/>
      <c r="W104" s="177"/>
      <c r="X104" s="177"/>
      <c r="Y104" s="177"/>
      <c r="Z104" s="177"/>
      <c r="AA104" s="177"/>
      <c r="AB104" s="257"/>
      <c r="AC104" s="218"/>
      <c r="AD104" s="173"/>
      <c r="AE104" s="173"/>
      <c r="AF104" s="173"/>
      <c r="AG104" s="177"/>
      <c r="AH104" s="177"/>
      <c r="AI104" s="177"/>
      <c r="AJ104" s="177"/>
      <c r="AK104" s="177"/>
      <c r="AL104" s="177"/>
      <c r="AM104" s="177"/>
      <c r="AN104" s="197"/>
    </row>
    <row r="105" spans="1:40" ht="14.1" customHeight="1" thickBot="1" x14ac:dyDescent="0.25">
      <c r="A105" s="418" t="s">
        <v>176</v>
      </c>
      <c r="B105" s="419"/>
      <c r="C105" s="419"/>
      <c r="D105" s="419"/>
      <c r="E105" s="419"/>
      <c r="F105" s="419"/>
      <c r="G105" s="269">
        <v>1</v>
      </c>
      <c r="H105" s="269"/>
      <c r="I105" s="247"/>
      <c r="J105" s="247"/>
      <c r="K105" s="420" t="s">
        <v>107</v>
      </c>
      <c r="L105" s="420"/>
      <c r="M105" s="248"/>
      <c r="N105" s="249"/>
      <c r="O105" s="247"/>
      <c r="P105" s="247"/>
      <c r="Q105" s="253"/>
      <c r="R105" s="253"/>
      <c r="S105" s="253">
        <v>90</v>
      </c>
      <c r="T105" s="253"/>
      <c r="U105" s="253">
        <v>134</v>
      </c>
      <c r="V105" s="253"/>
      <c r="W105" s="253"/>
      <c r="X105" s="253"/>
      <c r="Y105" s="253"/>
      <c r="Z105" s="253"/>
      <c r="AA105" s="253"/>
      <c r="AB105" s="254"/>
      <c r="AC105" s="218"/>
      <c r="AD105" s="173"/>
      <c r="AE105" s="173"/>
      <c r="AF105" s="173"/>
      <c r="AG105" s="177"/>
      <c r="AH105" s="177"/>
      <c r="AI105" s="177"/>
      <c r="AJ105" s="177"/>
      <c r="AK105" s="177"/>
      <c r="AL105" s="177"/>
      <c r="AM105" s="177"/>
      <c r="AN105" s="197"/>
    </row>
    <row r="106" spans="1:40" ht="14.1" customHeight="1" thickTop="1" x14ac:dyDescent="0.2">
      <c r="A106" s="573" t="s">
        <v>178</v>
      </c>
      <c r="B106" s="574"/>
      <c r="C106" s="574"/>
      <c r="D106" s="574"/>
      <c r="E106" s="574"/>
      <c r="F106" s="575"/>
      <c r="G106" s="260">
        <v>9</v>
      </c>
      <c r="H106" s="260"/>
      <c r="I106" s="245"/>
      <c r="J106" s="245"/>
      <c r="K106" s="431"/>
      <c r="L106" s="431"/>
      <c r="M106" s="250"/>
      <c r="N106" s="251"/>
      <c r="O106" s="245"/>
      <c r="P106" s="245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20"/>
      <c r="AC106" s="218"/>
      <c r="AD106" s="173"/>
      <c r="AE106" s="173"/>
      <c r="AF106" s="173"/>
      <c r="AG106" s="177"/>
      <c r="AH106" s="177"/>
      <c r="AI106" s="177"/>
      <c r="AJ106" s="177"/>
      <c r="AK106" s="177"/>
      <c r="AL106" s="177"/>
      <c r="AM106" s="177"/>
      <c r="AN106" s="197"/>
    </row>
    <row r="107" spans="1:40" ht="14.1" customHeight="1" thickBot="1" x14ac:dyDescent="0.25">
      <c r="A107" s="579" t="s">
        <v>179</v>
      </c>
      <c r="B107" s="580"/>
      <c r="C107" s="580"/>
      <c r="D107" s="580"/>
      <c r="E107" s="580"/>
      <c r="F107" s="581"/>
      <c r="G107" s="432">
        <v>4</v>
      </c>
      <c r="H107" s="432"/>
      <c r="I107" s="240"/>
      <c r="J107" s="240"/>
      <c r="K107" s="252"/>
      <c r="L107" s="252"/>
      <c r="M107" s="310"/>
      <c r="N107" s="311"/>
      <c r="O107" s="240"/>
      <c r="P107" s="240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258"/>
      <c r="AC107" s="534"/>
      <c r="AD107" s="535"/>
      <c r="AE107" s="535"/>
      <c r="AF107" s="535"/>
      <c r="AG107" s="194"/>
      <c r="AH107" s="194"/>
      <c r="AI107" s="194"/>
      <c r="AJ107" s="194"/>
      <c r="AK107" s="194"/>
      <c r="AL107" s="194"/>
      <c r="AM107" s="194"/>
      <c r="AN107" s="195"/>
    </row>
    <row r="108" spans="1:40" ht="14.1" customHeight="1" thickBot="1" x14ac:dyDescent="0.25">
      <c r="A108" s="33"/>
      <c r="B108" s="34"/>
      <c r="C108" s="34"/>
      <c r="D108" s="34"/>
      <c r="E108" s="34"/>
      <c r="F108" s="35"/>
      <c r="G108" s="36"/>
      <c r="H108" s="37"/>
      <c r="I108" s="36"/>
      <c r="J108" s="38"/>
      <c r="K108" s="38"/>
      <c r="L108" s="37"/>
      <c r="M108" s="28"/>
      <c r="N108" s="28"/>
      <c r="O108" s="28"/>
      <c r="P108" s="28"/>
      <c r="Q108" s="28"/>
      <c r="R108" s="28"/>
      <c r="S108" s="37"/>
      <c r="T108" s="28"/>
      <c r="U108" s="28"/>
      <c r="V108" s="28"/>
      <c r="W108" s="32"/>
      <c r="X108" s="32"/>
      <c r="Y108" s="32"/>
      <c r="Z108" s="32"/>
      <c r="AA108" s="21"/>
      <c r="AB108" s="22"/>
      <c r="AC108" s="32"/>
      <c r="AD108" s="32"/>
      <c r="AE108" s="32"/>
      <c r="AF108" s="32"/>
      <c r="AG108" s="21"/>
      <c r="AH108" s="22"/>
      <c r="AI108" s="32"/>
      <c r="AJ108" s="32"/>
      <c r="AK108" s="32"/>
      <c r="AL108" s="32"/>
      <c r="AM108" s="39"/>
      <c r="AN108" s="40"/>
    </row>
    <row r="109" spans="1:40" ht="14.1" customHeight="1" x14ac:dyDescent="0.2">
      <c r="A109" s="505" t="s">
        <v>65</v>
      </c>
      <c r="B109" s="506"/>
      <c r="C109" s="506"/>
      <c r="D109" s="506"/>
      <c r="E109" s="506"/>
      <c r="F109" s="506"/>
      <c r="G109" s="506"/>
      <c r="H109" s="507"/>
      <c r="I109" s="241" t="s">
        <v>122</v>
      </c>
      <c r="J109" s="241"/>
      <c r="K109" s="241" t="s">
        <v>152</v>
      </c>
      <c r="L109" s="241"/>
      <c r="M109" s="241"/>
      <c r="N109" s="241"/>
      <c r="O109" s="241"/>
      <c r="P109" s="241"/>
      <c r="Q109" s="225" t="s">
        <v>716</v>
      </c>
      <c r="R109" s="226"/>
      <c r="S109" s="207" t="s">
        <v>59</v>
      </c>
      <c r="T109" s="208"/>
      <c r="U109" s="237" t="s">
        <v>718</v>
      </c>
      <c r="V109" s="235"/>
      <c r="W109" s="235"/>
      <c r="X109" s="236"/>
      <c r="Y109" s="235" t="s">
        <v>717</v>
      </c>
      <c r="Z109" s="236"/>
      <c r="AA109" s="213" t="s">
        <v>2</v>
      </c>
      <c r="AB109" s="214"/>
      <c r="AC109" s="469" t="s">
        <v>75</v>
      </c>
      <c r="AD109" s="470"/>
      <c r="AE109" s="470"/>
      <c r="AF109" s="470"/>
      <c r="AG109" s="470"/>
      <c r="AH109" s="470"/>
      <c r="AI109" s="470"/>
      <c r="AJ109" s="470"/>
      <c r="AK109" s="470"/>
      <c r="AL109" s="470"/>
      <c r="AM109" s="470"/>
      <c r="AN109" s="471"/>
    </row>
    <row r="110" spans="1:40" ht="14.1" customHeight="1" x14ac:dyDescent="0.2">
      <c r="A110" s="508"/>
      <c r="B110" s="509"/>
      <c r="C110" s="509"/>
      <c r="D110" s="509"/>
      <c r="E110" s="509"/>
      <c r="F110" s="509"/>
      <c r="G110" s="509"/>
      <c r="H110" s="510"/>
      <c r="I110" s="242"/>
      <c r="J110" s="242"/>
      <c r="K110" s="242"/>
      <c r="L110" s="242"/>
      <c r="M110" s="242"/>
      <c r="N110" s="242"/>
      <c r="O110" s="242"/>
      <c r="P110" s="242"/>
      <c r="Q110" s="227"/>
      <c r="R110" s="228"/>
      <c r="S110" s="209"/>
      <c r="T110" s="210"/>
      <c r="U110" s="183" t="s">
        <v>66</v>
      </c>
      <c r="V110" s="184"/>
      <c r="W110" s="184"/>
      <c r="X110" s="184"/>
      <c r="Y110" s="255" t="s">
        <v>107</v>
      </c>
      <c r="Z110" s="256"/>
      <c r="AA110" s="428"/>
      <c r="AB110" s="429"/>
      <c r="AC110" s="211" t="s">
        <v>78</v>
      </c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29" t="s">
        <v>107</v>
      </c>
      <c r="AN110" s="230"/>
    </row>
    <row r="111" spans="1:40" ht="14.1" customHeight="1" x14ac:dyDescent="0.2">
      <c r="A111" s="467" t="s">
        <v>67</v>
      </c>
      <c r="B111" s="212"/>
      <c r="C111" s="212"/>
      <c r="D111" s="212"/>
      <c r="E111" s="212"/>
      <c r="F111" s="212"/>
      <c r="G111" s="212"/>
      <c r="H111" s="468"/>
      <c r="I111" s="180" t="s">
        <v>107</v>
      </c>
      <c r="J111" s="180"/>
      <c r="K111" s="243"/>
      <c r="L111" s="243"/>
      <c r="M111" s="243"/>
      <c r="N111" s="243"/>
      <c r="O111" s="243"/>
      <c r="P111" s="243"/>
      <c r="Q111" s="233"/>
      <c r="R111" s="234"/>
      <c r="S111" s="187" t="s">
        <v>107</v>
      </c>
      <c r="T111" s="188"/>
      <c r="U111" s="183" t="s">
        <v>68</v>
      </c>
      <c r="V111" s="184"/>
      <c r="W111" s="184"/>
      <c r="X111" s="184"/>
      <c r="Y111" s="182"/>
      <c r="Z111" s="182"/>
      <c r="AA111" s="180" t="s">
        <v>107</v>
      </c>
      <c r="AB111" s="181"/>
      <c r="AC111" s="185" t="s">
        <v>114</v>
      </c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229" t="s">
        <v>107</v>
      </c>
      <c r="AN111" s="230"/>
    </row>
    <row r="112" spans="1:40" ht="14.1" customHeight="1" x14ac:dyDescent="0.2">
      <c r="A112" s="433" t="s">
        <v>69</v>
      </c>
      <c r="B112" s="186"/>
      <c r="C112" s="186"/>
      <c r="D112" s="186"/>
      <c r="E112" s="186"/>
      <c r="F112" s="186"/>
      <c r="G112" s="186"/>
      <c r="H112" s="434"/>
      <c r="I112" s="246"/>
      <c r="J112" s="246"/>
      <c r="K112" s="243"/>
      <c r="L112" s="243"/>
      <c r="M112" s="243"/>
      <c r="N112" s="243"/>
      <c r="O112" s="243"/>
      <c r="P112" s="243"/>
      <c r="Q112" s="238"/>
      <c r="R112" s="239"/>
      <c r="S112" s="187"/>
      <c r="T112" s="188"/>
      <c r="U112" s="183" t="s">
        <v>70</v>
      </c>
      <c r="V112" s="184"/>
      <c r="W112" s="184"/>
      <c r="X112" s="184"/>
      <c r="Y112" s="182"/>
      <c r="Z112" s="182"/>
      <c r="AA112" s="180" t="s">
        <v>107</v>
      </c>
      <c r="AB112" s="181"/>
      <c r="AC112" s="185" t="s">
        <v>893</v>
      </c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229" t="s">
        <v>107</v>
      </c>
      <c r="AN112" s="230"/>
    </row>
    <row r="113" spans="1:41" ht="14.1" customHeight="1" x14ac:dyDescent="0.2">
      <c r="A113" s="433" t="s">
        <v>71</v>
      </c>
      <c r="B113" s="186"/>
      <c r="C113" s="186"/>
      <c r="D113" s="186"/>
      <c r="E113" s="186"/>
      <c r="F113" s="186"/>
      <c r="G113" s="186"/>
      <c r="H113" s="434"/>
      <c r="I113" s="246"/>
      <c r="J113" s="246"/>
      <c r="K113" s="243"/>
      <c r="L113" s="243"/>
      <c r="M113" s="243"/>
      <c r="N113" s="243"/>
      <c r="O113" s="243"/>
      <c r="P113" s="243"/>
      <c r="Q113" s="238"/>
      <c r="R113" s="239"/>
      <c r="S113" s="187"/>
      <c r="T113" s="188"/>
      <c r="U113" s="183" t="s">
        <v>72</v>
      </c>
      <c r="V113" s="184"/>
      <c r="W113" s="184"/>
      <c r="X113" s="184"/>
      <c r="Y113" s="182"/>
      <c r="Z113" s="182"/>
      <c r="AA113" s="180" t="s">
        <v>107</v>
      </c>
      <c r="AB113" s="181"/>
      <c r="AC113" s="185" t="s">
        <v>84</v>
      </c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229" t="s">
        <v>107</v>
      </c>
      <c r="AN113" s="230"/>
    </row>
    <row r="114" spans="1:41" ht="14.1" customHeight="1" x14ac:dyDescent="0.2">
      <c r="A114" s="433" t="s">
        <v>73</v>
      </c>
      <c r="B114" s="186"/>
      <c r="C114" s="186"/>
      <c r="D114" s="186"/>
      <c r="E114" s="186"/>
      <c r="F114" s="186"/>
      <c r="G114" s="186"/>
      <c r="H114" s="434"/>
      <c r="I114" s="180" t="s">
        <v>107</v>
      </c>
      <c r="J114" s="180"/>
      <c r="K114" s="243"/>
      <c r="L114" s="243"/>
      <c r="M114" s="243"/>
      <c r="N114" s="243"/>
      <c r="O114" s="243"/>
      <c r="P114" s="243"/>
      <c r="Q114" s="233"/>
      <c r="R114" s="234"/>
      <c r="S114" s="187" t="s">
        <v>107</v>
      </c>
      <c r="T114" s="188"/>
      <c r="U114" s="183" t="s">
        <v>74</v>
      </c>
      <c r="V114" s="184"/>
      <c r="W114" s="184"/>
      <c r="X114" s="184"/>
      <c r="Y114" s="182" t="s">
        <v>107</v>
      </c>
      <c r="Z114" s="182"/>
      <c r="AA114" s="189"/>
      <c r="AB114" s="190"/>
      <c r="AC114" s="185" t="s">
        <v>891</v>
      </c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229" t="s">
        <v>107</v>
      </c>
      <c r="AN114" s="230"/>
    </row>
    <row r="115" spans="1:41" ht="14.1" customHeight="1" x14ac:dyDescent="0.2">
      <c r="A115" s="433" t="s">
        <v>76</v>
      </c>
      <c r="B115" s="186"/>
      <c r="C115" s="186"/>
      <c r="D115" s="186"/>
      <c r="E115" s="186"/>
      <c r="F115" s="186"/>
      <c r="G115" s="186"/>
      <c r="H115" s="434"/>
      <c r="I115" s="180" t="s">
        <v>107</v>
      </c>
      <c r="J115" s="180"/>
      <c r="K115" s="243"/>
      <c r="L115" s="243"/>
      <c r="M115" s="243"/>
      <c r="N115" s="243"/>
      <c r="O115" s="243"/>
      <c r="P115" s="243"/>
      <c r="Q115" s="233"/>
      <c r="R115" s="234"/>
      <c r="S115" s="187" t="s">
        <v>107</v>
      </c>
      <c r="T115" s="188"/>
      <c r="U115" s="183" t="s">
        <v>77</v>
      </c>
      <c r="V115" s="184"/>
      <c r="W115" s="184"/>
      <c r="X115" s="184"/>
      <c r="Y115" s="182"/>
      <c r="Z115" s="182"/>
      <c r="AA115" s="180" t="s">
        <v>107</v>
      </c>
      <c r="AB115" s="181"/>
      <c r="AC115" s="211" t="s">
        <v>487</v>
      </c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29" t="s">
        <v>107</v>
      </c>
      <c r="AN115" s="230"/>
    </row>
    <row r="116" spans="1:41" ht="14.1" customHeight="1" x14ac:dyDescent="0.2">
      <c r="A116" s="433" t="s">
        <v>79</v>
      </c>
      <c r="B116" s="186"/>
      <c r="C116" s="186"/>
      <c r="D116" s="186"/>
      <c r="E116" s="186"/>
      <c r="F116" s="186"/>
      <c r="G116" s="186"/>
      <c r="H116" s="434"/>
      <c r="I116" s="246"/>
      <c r="J116" s="246"/>
      <c r="K116" s="243"/>
      <c r="L116" s="243"/>
      <c r="M116" s="243"/>
      <c r="N116" s="243"/>
      <c r="O116" s="243"/>
      <c r="P116" s="243"/>
      <c r="Q116" s="238"/>
      <c r="R116" s="239"/>
      <c r="S116" s="187"/>
      <c r="T116" s="188"/>
      <c r="U116" s="183" t="s">
        <v>102</v>
      </c>
      <c r="V116" s="184"/>
      <c r="W116" s="184"/>
      <c r="X116" s="184"/>
      <c r="Y116" s="182" t="s">
        <v>107</v>
      </c>
      <c r="Z116" s="182"/>
      <c r="AA116" s="189"/>
      <c r="AB116" s="190"/>
      <c r="AC116" s="185" t="s">
        <v>488</v>
      </c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229" t="s">
        <v>107</v>
      </c>
      <c r="AN116" s="230"/>
    </row>
    <row r="117" spans="1:41" ht="14.1" customHeight="1" x14ac:dyDescent="0.2">
      <c r="A117" s="433" t="s">
        <v>80</v>
      </c>
      <c r="B117" s="186"/>
      <c r="C117" s="186"/>
      <c r="D117" s="186"/>
      <c r="E117" s="186"/>
      <c r="F117" s="186"/>
      <c r="G117" s="186"/>
      <c r="H117" s="434"/>
      <c r="I117" s="246"/>
      <c r="J117" s="246"/>
      <c r="K117" s="244"/>
      <c r="L117" s="244"/>
      <c r="M117" s="244"/>
      <c r="N117" s="244"/>
      <c r="O117" s="244"/>
      <c r="P117" s="244"/>
      <c r="Q117" s="238"/>
      <c r="R117" s="239"/>
      <c r="S117" s="187"/>
      <c r="T117" s="188"/>
      <c r="U117" s="183" t="s">
        <v>81</v>
      </c>
      <c r="V117" s="272"/>
      <c r="W117" s="272"/>
      <c r="X117" s="272"/>
      <c r="Y117" s="182" t="s">
        <v>107</v>
      </c>
      <c r="Z117" s="182"/>
      <c r="AA117" s="189"/>
      <c r="AB117" s="190"/>
      <c r="AC117" s="185" t="s">
        <v>318</v>
      </c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229" t="s">
        <v>107</v>
      </c>
      <c r="AN117" s="230"/>
    </row>
    <row r="118" spans="1:41" ht="14.1" customHeight="1" x14ac:dyDescent="0.2">
      <c r="A118" s="433" t="s">
        <v>82</v>
      </c>
      <c r="B118" s="186"/>
      <c r="C118" s="186"/>
      <c r="D118" s="186"/>
      <c r="E118" s="186"/>
      <c r="F118" s="186"/>
      <c r="G118" s="186"/>
      <c r="H118" s="434"/>
      <c r="I118" s="180" t="s">
        <v>107</v>
      </c>
      <c r="J118" s="180"/>
      <c r="K118" s="243"/>
      <c r="L118" s="243"/>
      <c r="M118" s="243"/>
      <c r="N118" s="243"/>
      <c r="O118" s="243"/>
      <c r="P118" s="243"/>
      <c r="Q118" s="233" t="s">
        <v>107</v>
      </c>
      <c r="R118" s="234"/>
      <c r="S118" s="187"/>
      <c r="T118" s="188"/>
      <c r="U118" s="183" t="s">
        <v>83</v>
      </c>
      <c r="V118" s="272"/>
      <c r="W118" s="272"/>
      <c r="X118" s="272"/>
      <c r="Y118" s="182" t="s">
        <v>107</v>
      </c>
      <c r="Z118" s="182"/>
      <c r="AA118" s="189"/>
      <c r="AB118" s="190"/>
      <c r="AC118" s="223" t="s">
        <v>666</v>
      </c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1" t="s">
        <v>107</v>
      </c>
      <c r="AN118" s="222"/>
    </row>
    <row r="119" spans="1:41" ht="14.1" customHeight="1" x14ac:dyDescent="0.2">
      <c r="A119" s="433" t="s">
        <v>85</v>
      </c>
      <c r="B119" s="186"/>
      <c r="C119" s="186"/>
      <c r="D119" s="186"/>
      <c r="E119" s="186"/>
      <c r="F119" s="186"/>
      <c r="G119" s="186"/>
      <c r="H119" s="434"/>
      <c r="I119" s="180" t="s">
        <v>107</v>
      </c>
      <c r="J119" s="180"/>
      <c r="K119" s="243"/>
      <c r="L119" s="243"/>
      <c r="M119" s="243"/>
      <c r="N119" s="243"/>
      <c r="O119" s="243"/>
      <c r="P119" s="243"/>
      <c r="Q119" s="233" t="s">
        <v>107</v>
      </c>
      <c r="R119" s="234"/>
      <c r="S119" s="187"/>
      <c r="T119" s="188"/>
      <c r="U119" s="183" t="s">
        <v>86</v>
      </c>
      <c r="V119" s="272"/>
      <c r="W119" s="272"/>
      <c r="X119" s="272"/>
      <c r="Y119" s="182" t="s">
        <v>107</v>
      </c>
      <c r="Z119" s="182"/>
      <c r="AA119" s="189"/>
      <c r="AB119" s="190"/>
      <c r="AC119" s="178" t="s">
        <v>665</v>
      </c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221" t="s">
        <v>107</v>
      </c>
      <c r="AN119" s="222"/>
    </row>
    <row r="120" spans="1:41" ht="14.1" customHeight="1" x14ac:dyDescent="0.2">
      <c r="A120" s="433" t="s">
        <v>88</v>
      </c>
      <c r="B120" s="186"/>
      <c r="C120" s="186"/>
      <c r="D120" s="186"/>
      <c r="E120" s="186"/>
      <c r="F120" s="186"/>
      <c r="G120" s="186"/>
      <c r="H120" s="434"/>
      <c r="I120" s="180" t="s">
        <v>107</v>
      </c>
      <c r="J120" s="180"/>
      <c r="K120" s="243"/>
      <c r="L120" s="243"/>
      <c r="M120" s="243"/>
      <c r="N120" s="243"/>
      <c r="O120" s="243"/>
      <c r="P120" s="243"/>
      <c r="Q120" s="233" t="s">
        <v>107</v>
      </c>
      <c r="R120" s="234"/>
      <c r="S120" s="187"/>
      <c r="T120" s="188"/>
      <c r="U120" s="183" t="s">
        <v>89</v>
      </c>
      <c r="V120" s="272"/>
      <c r="W120" s="272"/>
      <c r="X120" s="272"/>
      <c r="Y120" s="182" t="s">
        <v>107</v>
      </c>
      <c r="Z120" s="182"/>
      <c r="AA120" s="189"/>
      <c r="AB120" s="190"/>
      <c r="AC120" s="185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231"/>
      <c r="AN120" s="232"/>
    </row>
    <row r="121" spans="1:41" ht="14.1" customHeight="1" x14ac:dyDescent="0.2">
      <c r="A121" s="433" t="s">
        <v>996</v>
      </c>
      <c r="B121" s="186"/>
      <c r="C121" s="186"/>
      <c r="D121" s="186"/>
      <c r="E121" s="186"/>
      <c r="F121" s="186"/>
      <c r="G121" s="186"/>
      <c r="H121" s="434"/>
      <c r="I121" s="180" t="s">
        <v>107</v>
      </c>
      <c r="J121" s="180"/>
      <c r="K121" s="217" t="s">
        <v>113</v>
      </c>
      <c r="L121" s="217"/>
      <c r="M121" s="217"/>
      <c r="N121" s="217"/>
      <c r="O121" s="217"/>
      <c r="P121" s="217"/>
      <c r="Q121" s="233" t="s">
        <v>107</v>
      </c>
      <c r="R121" s="234"/>
      <c r="S121" s="187"/>
      <c r="T121" s="188"/>
      <c r="U121" s="183" t="s">
        <v>90</v>
      </c>
      <c r="V121" s="272"/>
      <c r="W121" s="272"/>
      <c r="X121" s="272"/>
      <c r="Y121" s="246"/>
      <c r="Z121" s="246"/>
      <c r="AA121" s="189"/>
      <c r="AB121" s="190"/>
      <c r="AC121" s="185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231"/>
      <c r="AN121" s="232"/>
    </row>
    <row r="122" spans="1:41" ht="14.1" customHeight="1" x14ac:dyDescent="0.2">
      <c r="A122" s="433" t="s">
        <v>997</v>
      </c>
      <c r="B122" s="186"/>
      <c r="C122" s="186"/>
      <c r="D122" s="186"/>
      <c r="E122" s="186"/>
      <c r="F122" s="186"/>
      <c r="G122" s="186"/>
      <c r="H122" s="434"/>
      <c r="I122" s="180" t="s">
        <v>107</v>
      </c>
      <c r="J122" s="180"/>
      <c r="K122" s="217" t="s">
        <v>113</v>
      </c>
      <c r="L122" s="217"/>
      <c r="M122" s="217"/>
      <c r="N122" s="217"/>
      <c r="O122" s="217"/>
      <c r="P122" s="217"/>
      <c r="Q122" s="233" t="s">
        <v>107</v>
      </c>
      <c r="R122" s="234"/>
      <c r="S122" s="187"/>
      <c r="T122" s="188"/>
      <c r="U122" s="183" t="s">
        <v>91</v>
      </c>
      <c r="V122" s="272"/>
      <c r="W122" s="272"/>
      <c r="X122" s="272"/>
      <c r="Y122" s="182" t="s">
        <v>107</v>
      </c>
      <c r="Z122" s="182"/>
      <c r="AA122" s="189"/>
      <c r="AB122" s="190"/>
      <c r="AC122" s="185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231"/>
      <c r="AN122" s="232"/>
    </row>
    <row r="123" spans="1:41" ht="14.1" customHeight="1" x14ac:dyDescent="0.2">
      <c r="A123" s="433" t="s">
        <v>998</v>
      </c>
      <c r="B123" s="186"/>
      <c r="C123" s="186"/>
      <c r="D123" s="186"/>
      <c r="E123" s="186"/>
      <c r="F123" s="186"/>
      <c r="G123" s="186"/>
      <c r="H123" s="434"/>
      <c r="I123" s="180" t="s">
        <v>107</v>
      </c>
      <c r="J123" s="180"/>
      <c r="K123" s="217" t="s">
        <v>113</v>
      </c>
      <c r="L123" s="217"/>
      <c r="M123" s="217"/>
      <c r="N123" s="217"/>
      <c r="O123" s="217"/>
      <c r="P123" s="217"/>
      <c r="Q123" s="233" t="s">
        <v>107</v>
      </c>
      <c r="R123" s="234"/>
      <c r="S123" s="187"/>
      <c r="T123" s="188"/>
      <c r="U123" s="183" t="s">
        <v>92</v>
      </c>
      <c r="V123" s="272"/>
      <c r="W123" s="272"/>
      <c r="X123" s="272"/>
      <c r="Y123" s="182" t="s">
        <v>107</v>
      </c>
      <c r="Z123" s="182"/>
      <c r="AA123" s="189"/>
      <c r="AB123" s="190"/>
      <c r="AC123" s="185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231"/>
      <c r="AN123" s="232"/>
    </row>
    <row r="124" spans="1:41" ht="14.1" customHeight="1" x14ac:dyDescent="0.2">
      <c r="A124" s="433" t="s">
        <v>93</v>
      </c>
      <c r="B124" s="186"/>
      <c r="C124" s="186"/>
      <c r="D124" s="186"/>
      <c r="E124" s="186"/>
      <c r="F124" s="186"/>
      <c r="G124" s="186"/>
      <c r="H124" s="434"/>
      <c r="I124" s="180" t="s">
        <v>107</v>
      </c>
      <c r="J124" s="180"/>
      <c r="K124" s="217" t="s">
        <v>113</v>
      </c>
      <c r="L124" s="217"/>
      <c r="M124" s="217"/>
      <c r="N124" s="217"/>
      <c r="O124" s="217"/>
      <c r="P124" s="217"/>
      <c r="Q124" s="233" t="s">
        <v>107</v>
      </c>
      <c r="R124" s="234"/>
      <c r="S124" s="187"/>
      <c r="T124" s="188"/>
      <c r="U124" s="183" t="s">
        <v>94</v>
      </c>
      <c r="V124" s="272"/>
      <c r="W124" s="272"/>
      <c r="X124" s="272"/>
      <c r="Y124" s="182" t="s">
        <v>107</v>
      </c>
      <c r="Z124" s="182"/>
      <c r="AA124" s="189"/>
      <c r="AB124" s="190"/>
      <c r="AC124" s="185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231"/>
      <c r="AN124" s="232"/>
    </row>
    <row r="125" spans="1:41" ht="14.1" customHeight="1" x14ac:dyDescent="0.2">
      <c r="A125" s="433" t="s">
        <v>999</v>
      </c>
      <c r="B125" s="186"/>
      <c r="C125" s="186"/>
      <c r="D125" s="186"/>
      <c r="E125" s="186"/>
      <c r="F125" s="186"/>
      <c r="G125" s="186"/>
      <c r="H125" s="434"/>
      <c r="I125" s="180" t="s">
        <v>107</v>
      </c>
      <c r="J125" s="180"/>
      <c r="K125" s="217" t="s">
        <v>113</v>
      </c>
      <c r="L125" s="217"/>
      <c r="M125" s="217"/>
      <c r="N125" s="217"/>
      <c r="O125" s="217"/>
      <c r="P125" s="217"/>
      <c r="Q125" s="180" t="s">
        <v>107</v>
      </c>
      <c r="R125" s="180"/>
      <c r="S125" s="187"/>
      <c r="T125" s="188"/>
      <c r="U125" s="183" t="s">
        <v>95</v>
      </c>
      <c r="V125" s="272"/>
      <c r="W125" s="272"/>
      <c r="X125" s="272"/>
      <c r="Y125" s="246"/>
      <c r="Z125" s="246"/>
      <c r="AA125" s="189"/>
      <c r="AB125" s="190"/>
      <c r="AC125" s="185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231"/>
      <c r="AN125" s="232"/>
      <c r="AO125" s="16"/>
    </row>
    <row r="126" spans="1:41" ht="14.1" customHeight="1" x14ac:dyDescent="0.2">
      <c r="A126" s="433" t="s">
        <v>96</v>
      </c>
      <c r="B126" s="186"/>
      <c r="C126" s="186"/>
      <c r="D126" s="186"/>
      <c r="E126" s="186"/>
      <c r="F126" s="186"/>
      <c r="G126" s="186"/>
      <c r="H126" s="434"/>
      <c r="I126" s="180" t="s">
        <v>107</v>
      </c>
      <c r="J126" s="180"/>
      <c r="K126" s="217" t="s">
        <v>113</v>
      </c>
      <c r="L126" s="217"/>
      <c r="M126" s="217"/>
      <c r="N126" s="217"/>
      <c r="O126" s="217"/>
      <c r="P126" s="217"/>
      <c r="Q126" s="233" t="s">
        <v>107</v>
      </c>
      <c r="R126" s="234"/>
      <c r="S126" s="187"/>
      <c r="T126" s="188"/>
      <c r="U126" s="183" t="s">
        <v>838</v>
      </c>
      <c r="V126" s="272"/>
      <c r="W126" s="272"/>
      <c r="X126" s="272"/>
      <c r="Y126" s="182"/>
      <c r="Z126" s="182"/>
      <c r="AA126" s="189"/>
      <c r="AB126" s="190"/>
      <c r="AC126" s="185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231"/>
      <c r="AN126" s="232"/>
    </row>
    <row r="127" spans="1:41" ht="14.1" customHeight="1" x14ac:dyDescent="0.2">
      <c r="A127" s="433" t="s">
        <v>98</v>
      </c>
      <c r="B127" s="186"/>
      <c r="C127" s="186"/>
      <c r="D127" s="186"/>
      <c r="E127" s="186"/>
      <c r="F127" s="186"/>
      <c r="G127" s="186"/>
      <c r="H127" s="434"/>
      <c r="I127" s="180" t="s">
        <v>107</v>
      </c>
      <c r="J127" s="180"/>
      <c r="K127" s="217" t="s">
        <v>113</v>
      </c>
      <c r="L127" s="217"/>
      <c r="M127" s="217"/>
      <c r="N127" s="217"/>
      <c r="O127" s="217"/>
      <c r="P127" s="217"/>
      <c r="Q127" s="233" t="s">
        <v>107</v>
      </c>
      <c r="R127" s="234"/>
      <c r="S127" s="187"/>
      <c r="T127" s="188"/>
      <c r="U127" s="183" t="s">
        <v>99</v>
      </c>
      <c r="V127" s="272"/>
      <c r="W127" s="272"/>
      <c r="X127" s="272"/>
      <c r="Y127" s="246"/>
      <c r="Z127" s="246"/>
      <c r="AA127" s="189"/>
      <c r="AB127" s="190"/>
      <c r="AC127" s="185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231"/>
      <c r="AN127" s="232"/>
      <c r="AO127" s="16"/>
    </row>
    <row r="128" spans="1:41" ht="14.1" customHeight="1" x14ac:dyDescent="0.2">
      <c r="A128" s="433" t="s">
        <v>100</v>
      </c>
      <c r="B128" s="186"/>
      <c r="C128" s="186"/>
      <c r="D128" s="186"/>
      <c r="E128" s="186"/>
      <c r="F128" s="186"/>
      <c r="G128" s="186"/>
      <c r="H128" s="434"/>
      <c r="I128" s="180" t="s">
        <v>107</v>
      </c>
      <c r="J128" s="180"/>
      <c r="K128" s="217" t="s">
        <v>113</v>
      </c>
      <c r="L128" s="217"/>
      <c r="M128" s="217"/>
      <c r="N128" s="217"/>
      <c r="O128" s="217"/>
      <c r="P128" s="217"/>
      <c r="Q128" s="233" t="s">
        <v>107</v>
      </c>
      <c r="R128" s="234"/>
      <c r="S128" s="187"/>
      <c r="T128" s="188"/>
      <c r="U128" s="183" t="s">
        <v>185</v>
      </c>
      <c r="V128" s="272"/>
      <c r="W128" s="272"/>
      <c r="X128" s="272"/>
      <c r="Y128" s="182" t="s">
        <v>107</v>
      </c>
      <c r="Z128" s="182"/>
      <c r="AA128" s="189"/>
      <c r="AB128" s="190"/>
      <c r="AC128" s="185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231"/>
      <c r="AN128" s="232"/>
    </row>
    <row r="129" spans="1:40" ht="14.1" customHeight="1" x14ac:dyDescent="0.2">
      <c r="A129" s="524" t="s">
        <v>101</v>
      </c>
      <c r="B129" s="525"/>
      <c r="C129" s="525"/>
      <c r="D129" s="525"/>
      <c r="E129" s="525"/>
      <c r="F129" s="525"/>
      <c r="G129" s="525"/>
      <c r="H129" s="526"/>
      <c r="I129" s="180" t="s">
        <v>107</v>
      </c>
      <c r="J129" s="180"/>
      <c r="K129" s="243"/>
      <c r="L129" s="243"/>
      <c r="M129" s="243"/>
      <c r="N129" s="243"/>
      <c r="O129" s="243"/>
      <c r="P129" s="243"/>
      <c r="Q129" s="233" t="s">
        <v>107</v>
      </c>
      <c r="R129" s="234"/>
      <c r="S129" s="187"/>
      <c r="T129" s="188"/>
      <c r="U129" s="183" t="s">
        <v>183</v>
      </c>
      <c r="V129" s="184"/>
      <c r="W129" s="184"/>
      <c r="X129" s="184"/>
      <c r="Y129" s="182"/>
      <c r="Z129" s="182"/>
      <c r="AA129" s="182" t="s">
        <v>107</v>
      </c>
      <c r="AB129" s="544"/>
      <c r="AC129" s="185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231"/>
      <c r="AN129" s="232"/>
    </row>
    <row r="130" spans="1:40" ht="14.1" customHeight="1" thickBot="1" x14ac:dyDescent="0.25">
      <c r="A130" s="494" t="s">
        <v>103</v>
      </c>
      <c r="B130" s="495"/>
      <c r="C130" s="495"/>
      <c r="D130" s="495"/>
      <c r="E130" s="495"/>
      <c r="F130" s="495"/>
      <c r="G130" s="495"/>
      <c r="H130" s="495"/>
      <c r="I130" s="246"/>
      <c r="J130" s="246"/>
      <c r="K130" s="540"/>
      <c r="L130" s="540"/>
      <c r="M130" s="540"/>
      <c r="N130" s="540"/>
      <c r="O130" s="540"/>
      <c r="P130" s="540"/>
      <c r="Q130" s="547"/>
      <c r="R130" s="548"/>
      <c r="S130" s="583"/>
      <c r="T130" s="584"/>
      <c r="U130" s="514" t="s">
        <v>184</v>
      </c>
      <c r="V130" s="515"/>
      <c r="W130" s="515"/>
      <c r="X130" s="515"/>
      <c r="Y130" s="542"/>
      <c r="Z130" s="542"/>
      <c r="AA130" s="542" t="s">
        <v>107</v>
      </c>
      <c r="AB130" s="543"/>
      <c r="AC130" s="585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22"/>
      <c r="AN130" s="523"/>
    </row>
    <row r="131" spans="1:40" ht="15" customHeight="1" thickBot="1" x14ac:dyDescent="0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18"/>
      <c r="V131" s="18"/>
      <c r="W131" s="18"/>
      <c r="X131" s="18"/>
      <c r="Y131" s="18"/>
      <c r="Z131" s="18"/>
      <c r="AA131" s="18"/>
      <c r="AB131" s="18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</row>
    <row r="132" spans="1:40" ht="15" customHeight="1" thickBot="1" x14ac:dyDescent="0.25">
      <c r="A132" s="590" t="s">
        <v>174</v>
      </c>
      <c r="B132" s="591"/>
      <c r="C132" s="591"/>
      <c r="D132" s="591"/>
      <c r="E132" s="591"/>
      <c r="F132" s="591"/>
      <c r="G132" s="591"/>
      <c r="H132" s="592"/>
      <c r="I132" s="465" t="s">
        <v>1010</v>
      </c>
      <c r="J132" s="466"/>
      <c r="K132" s="466"/>
      <c r="L132" s="466"/>
      <c r="M132" s="486" t="s">
        <v>107</v>
      </c>
      <c r="N132" s="487"/>
      <c r="O132" s="58"/>
      <c r="P132" s="58"/>
      <c r="Q132" s="465" t="s">
        <v>1011</v>
      </c>
      <c r="R132" s="466"/>
      <c r="S132" s="466"/>
      <c r="T132" s="466"/>
      <c r="U132" s="486" t="s">
        <v>107</v>
      </c>
      <c r="V132" s="487"/>
      <c r="W132" s="465" t="s">
        <v>64</v>
      </c>
      <c r="X132" s="466"/>
      <c r="Y132" s="466"/>
      <c r="Z132" s="466"/>
      <c r="AA132" s="486" t="s">
        <v>107</v>
      </c>
      <c r="AB132" s="487"/>
      <c r="AC132" s="545" t="s">
        <v>1012</v>
      </c>
      <c r="AD132" s="466"/>
      <c r="AE132" s="466"/>
      <c r="AF132" s="466"/>
      <c r="AG132" s="549" t="s">
        <v>107</v>
      </c>
      <c r="AH132" s="550"/>
      <c r="AI132" s="516" t="s">
        <v>1013</v>
      </c>
      <c r="AJ132" s="517"/>
      <c r="AK132" s="517"/>
      <c r="AL132" s="517"/>
      <c r="AM132" s="517"/>
      <c r="AN132" s="518"/>
    </row>
    <row r="133" spans="1:40" ht="19.899999999999999" customHeight="1" thickBot="1" x14ac:dyDescent="0.25">
      <c r="A133" s="593"/>
      <c r="B133" s="594"/>
      <c r="C133" s="594"/>
      <c r="D133" s="594"/>
      <c r="E133" s="594"/>
      <c r="F133" s="594"/>
      <c r="G133" s="594"/>
      <c r="H133" s="595"/>
      <c r="I133" s="465" t="s">
        <v>891</v>
      </c>
      <c r="J133" s="466"/>
      <c r="K133" s="466"/>
      <c r="L133" s="466"/>
      <c r="M133" s="486" t="s">
        <v>107</v>
      </c>
      <c r="N133" s="487"/>
      <c r="O133" s="58"/>
      <c r="P133" s="58"/>
      <c r="Q133" s="465" t="s">
        <v>1014</v>
      </c>
      <c r="R133" s="466"/>
      <c r="S133" s="466"/>
      <c r="T133" s="466"/>
      <c r="U133" s="486" t="s">
        <v>107</v>
      </c>
      <c r="V133" s="487"/>
      <c r="W133" s="465" t="s">
        <v>1015</v>
      </c>
      <c r="X133" s="466"/>
      <c r="Y133" s="466"/>
      <c r="Z133" s="466"/>
      <c r="AA133" s="486"/>
      <c r="AB133" s="487"/>
      <c r="AC133" s="545" t="s">
        <v>1016</v>
      </c>
      <c r="AD133" s="466"/>
      <c r="AE133" s="466"/>
      <c r="AF133" s="466"/>
      <c r="AG133" s="486"/>
      <c r="AH133" s="546"/>
      <c r="AI133" s="516"/>
      <c r="AJ133" s="517"/>
      <c r="AK133" s="517"/>
      <c r="AL133" s="517"/>
      <c r="AM133" s="517"/>
      <c r="AN133" s="518"/>
    </row>
    <row r="134" spans="1:40" ht="22.9" customHeight="1" thickBot="1" x14ac:dyDescent="0.25">
      <c r="A134" s="5"/>
      <c r="B134" s="5"/>
      <c r="C134" s="5"/>
      <c r="D134" s="5"/>
      <c r="E134" s="5"/>
      <c r="F134" s="5"/>
      <c r="G134" s="5"/>
      <c r="H134" s="13"/>
      <c r="I134" s="4"/>
      <c r="J134" s="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6"/>
      <c r="V134" s="7"/>
      <c r="W134" s="7"/>
      <c r="X134" s="7"/>
      <c r="Y134" s="8"/>
      <c r="Z134" s="9"/>
      <c r="AA134" s="10"/>
      <c r="AB134" s="11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</row>
    <row r="135" spans="1:40" ht="20.45" customHeight="1" x14ac:dyDescent="0.2">
      <c r="A135" s="488" t="s">
        <v>87</v>
      </c>
      <c r="B135" s="489"/>
      <c r="C135" s="489"/>
      <c r="D135" s="489"/>
      <c r="E135" s="489"/>
      <c r="F135" s="489"/>
      <c r="G135" s="489"/>
      <c r="H135" s="489"/>
      <c r="I135" s="489"/>
      <c r="J135" s="489"/>
      <c r="K135" s="489"/>
      <c r="L135" s="489"/>
      <c r="M135" s="489"/>
      <c r="N135" s="489"/>
      <c r="O135" s="489"/>
      <c r="P135" s="489"/>
      <c r="Q135" s="489"/>
      <c r="R135" s="489"/>
      <c r="S135" s="489"/>
      <c r="T135" s="489"/>
      <c r="U135" s="489"/>
      <c r="V135" s="489"/>
      <c r="W135" s="489"/>
      <c r="X135" s="489"/>
      <c r="Y135" s="489"/>
      <c r="Z135" s="489"/>
      <c r="AA135" s="489"/>
      <c r="AB135" s="489"/>
      <c r="AC135" s="489"/>
      <c r="AD135" s="489"/>
      <c r="AE135" s="489"/>
      <c r="AF135" s="489"/>
      <c r="AG135" s="489"/>
      <c r="AH135" s="489"/>
      <c r="AI135" s="489"/>
      <c r="AJ135" s="489"/>
      <c r="AK135" s="489"/>
      <c r="AL135" s="489"/>
      <c r="AM135" s="489"/>
      <c r="AN135" s="490"/>
    </row>
    <row r="136" spans="1:40" ht="21.6" customHeight="1" x14ac:dyDescent="0.2">
      <c r="A136" s="499" t="s">
        <v>137</v>
      </c>
      <c r="B136" s="498"/>
      <c r="C136" s="498"/>
      <c r="D136" s="498"/>
      <c r="E136" s="498"/>
      <c r="F136" s="498"/>
      <c r="G136" s="498"/>
      <c r="H136" s="498"/>
      <c r="I136" s="498" t="s">
        <v>138</v>
      </c>
      <c r="J136" s="498"/>
      <c r="K136" s="498"/>
      <c r="L136" s="502" t="s">
        <v>140</v>
      </c>
      <c r="M136" s="502"/>
      <c r="N136" s="502"/>
      <c r="O136" s="502"/>
      <c r="P136" s="502"/>
      <c r="Q136" s="502" t="s">
        <v>139</v>
      </c>
      <c r="R136" s="502"/>
      <c r="S136" s="502"/>
      <c r="T136" s="502" t="s">
        <v>136</v>
      </c>
      <c r="U136" s="502"/>
      <c r="V136" s="502"/>
      <c r="W136" s="363" t="s">
        <v>141</v>
      </c>
      <c r="X136" s="363"/>
      <c r="Y136" s="363"/>
      <c r="Z136" s="363" t="s">
        <v>142</v>
      </c>
      <c r="AA136" s="363"/>
      <c r="AB136" s="363"/>
      <c r="AC136" s="363"/>
      <c r="AD136" s="363"/>
      <c r="AE136" s="363"/>
      <c r="AF136" s="363"/>
      <c r="AG136" s="363"/>
      <c r="AH136" s="363"/>
      <c r="AI136" s="363"/>
      <c r="AJ136" s="363"/>
      <c r="AK136" s="363"/>
      <c r="AL136" s="363"/>
      <c r="AM136" s="363"/>
      <c r="AN136" s="541"/>
    </row>
    <row r="137" spans="1:40" ht="13.9" customHeight="1" x14ac:dyDescent="0.2">
      <c r="A137" s="527" t="s">
        <v>508</v>
      </c>
      <c r="B137" s="528"/>
      <c r="C137" s="528"/>
      <c r="D137" s="528"/>
      <c r="E137" s="528"/>
      <c r="F137" s="528"/>
      <c r="G137" s="528"/>
      <c r="H137" s="528"/>
      <c r="I137" s="491" t="s">
        <v>319</v>
      </c>
      <c r="J137" s="492"/>
      <c r="K137" s="493"/>
      <c r="L137" s="485">
        <v>180</v>
      </c>
      <c r="M137" s="485"/>
      <c r="N137" s="485"/>
      <c r="O137" s="485"/>
      <c r="P137" s="485"/>
      <c r="Q137" s="485">
        <v>350</v>
      </c>
      <c r="R137" s="485"/>
      <c r="S137" s="485"/>
      <c r="T137" s="485">
        <v>220</v>
      </c>
      <c r="U137" s="485"/>
      <c r="V137" s="485"/>
      <c r="W137" s="485" t="s">
        <v>135</v>
      </c>
      <c r="X137" s="485"/>
      <c r="Y137" s="485"/>
      <c r="Z137" s="519" t="s">
        <v>844</v>
      </c>
      <c r="AA137" s="520"/>
      <c r="AB137" s="520"/>
      <c r="AC137" s="520"/>
      <c r="AD137" s="520"/>
      <c r="AE137" s="520"/>
      <c r="AF137" s="520"/>
      <c r="AG137" s="520"/>
      <c r="AH137" s="520"/>
      <c r="AI137" s="520"/>
      <c r="AJ137" s="520"/>
      <c r="AK137" s="520"/>
      <c r="AL137" s="520"/>
      <c r="AM137" s="520"/>
      <c r="AN137" s="521"/>
    </row>
    <row r="138" spans="1:40" ht="13.9" customHeight="1" x14ac:dyDescent="0.2">
      <c r="A138" s="527" t="s">
        <v>509</v>
      </c>
      <c r="B138" s="528"/>
      <c r="C138" s="528"/>
      <c r="D138" s="528"/>
      <c r="E138" s="528"/>
      <c r="F138" s="528"/>
      <c r="G138" s="528"/>
      <c r="H138" s="528"/>
      <c r="I138" s="491" t="s">
        <v>320</v>
      </c>
      <c r="J138" s="492"/>
      <c r="K138" s="493"/>
      <c r="L138" s="485">
        <v>130</v>
      </c>
      <c r="M138" s="485"/>
      <c r="N138" s="485"/>
      <c r="O138" s="485"/>
      <c r="P138" s="485"/>
      <c r="Q138" s="485">
        <v>200</v>
      </c>
      <c r="R138" s="485"/>
      <c r="S138" s="485"/>
      <c r="T138" s="485">
        <v>160</v>
      </c>
      <c r="U138" s="485"/>
      <c r="V138" s="485"/>
      <c r="W138" s="485" t="s">
        <v>135</v>
      </c>
      <c r="X138" s="485"/>
      <c r="Y138" s="485"/>
      <c r="Z138" s="478" t="s">
        <v>789</v>
      </c>
      <c r="AA138" s="478"/>
      <c r="AB138" s="478"/>
      <c r="AC138" s="478"/>
      <c r="AD138" s="478"/>
      <c r="AE138" s="478"/>
      <c r="AF138" s="478"/>
      <c r="AG138" s="478"/>
      <c r="AH138" s="478"/>
      <c r="AI138" s="478"/>
      <c r="AJ138" s="478"/>
      <c r="AK138" s="478"/>
      <c r="AL138" s="478"/>
      <c r="AM138" s="478"/>
      <c r="AN138" s="479"/>
    </row>
    <row r="139" spans="1:40" ht="13.9" hidden="1" customHeight="1" thickBot="1" x14ac:dyDescent="0.25">
      <c r="A139" s="496"/>
      <c r="B139" s="497"/>
      <c r="C139" s="497"/>
      <c r="D139" s="497"/>
      <c r="E139" s="497"/>
      <c r="F139" s="497"/>
      <c r="G139" s="497"/>
      <c r="H139" s="497"/>
      <c r="I139" s="529"/>
      <c r="J139" s="530"/>
      <c r="K139" s="531"/>
      <c r="L139" s="484"/>
      <c r="M139" s="484"/>
      <c r="N139" s="484"/>
      <c r="O139" s="484"/>
      <c r="P139" s="484"/>
      <c r="Q139" s="484"/>
      <c r="R139" s="484"/>
      <c r="S139" s="484"/>
      <c r="T139" s="484"/>
      <c r="U139" s="484"/>
      <c r="V139" s="484"/>
      <c r="W139" s="484"/>
      <c r="X139" s="484"/>
      <c r="Y139" s="484"/>
      <c r="Z139" s="480"/>
      <c r="AA139" s="480"/>
      <c r="AB139" s="480"/>
      <c r="AC139" s="480"/>
      <c r="AD139" s="480"/>
      <c r="AE139" s="480"/>
      <c r="AF139" s="480"/>
      <c r="AG139" s="480"/>
      <c r="AH139" s="480"/>
      <c r="AI139" s="480"/>
      <c r="AJ139" s="480"/>
      <c r="AK139" s="480"/>
      <c r="AL139" s="480"/>
      <c r="AM139" s="480"/>
      <c r="AN139" s="481"/>
    </row>
    <row r="140" spans="1:40" ht="13.5" thickBo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AI140" s="31"/>
      <c r="AJ140" s="31"/>
      <c r="AK140" s="31"/>
      <c r="AL140" s="31"/>
      <c r="AM140" s="31"/>
      <c r="AN140" s="31"/>
    </row>
    <row r="141" spans="1:40" x14ac:dyDescent="0.2">
      <c r="A141" s="570" t="s">
        <v>957</v>
      </c>
      <c r="B141" s="571"/>
      <c r="C141" s="571"/>
      <c r="D141" s="571"/>
      <c r="E141" s="571"/>
      <c r="F141" s="571"/>
      <c r="G141" s="571"/>
      <c r="H141" s="571"/>
      <c r="I141" s="571"/>
      <c r="J141" s="571"/>
      <c r="K141" s="571"/>
      <c r="L141" s="571"/>
      <c r="M141" s="571"/>
      <c r="N141" s="571"/>
      <c r="O141" s="571"/>
      <c r="P141" s="571"/>
      <c r="Q141" s="571"/>
      <c r="R141" s="571"/>
      <c r="S141" s="571"/>
      <c r="T141" s="571"/>
      <c r="U141" s="571"/>
      <c r="V141" s="571"/>
      <c r="W141" s="571"/>
      <c r="X141" s="571"/>
      <c r="Y141" s="571"/>
      <c r="Z141" s="571"/>
      <c r="AA141" s="571"/>
      <c r="AB141" s="571"/>
      <c r="AC141" s="571"/>
      <c r="AD141" s="571"/>
      <c r="AE141" s="571"/>
      <c r="AF141" s="571"/>
      <c r="AG141" s="571"/>
      <c r="AH141" s="571"/>
      <c r="AI141" s="571"/>
      <c r="AJ141" s="571"/>
      <c r="AK141" s="571"/>
      <c r="AL141" s="571"/>
      <c r="AM141" s="571"/>
      <c r="AN141" s="572"/>
    </row>
    <row r="142" spans="1:40" ht="15" x14ac:dyDescent="0.2">
      <c r="A142" s="293" t="s">
        <v>143</v>
      </c>
      <c r="B142" s="294"/>
      <c r="C142" s="294"/>
      <c r="D142" s="294"/>
      <c r="E142" s="294"/>
      <c r="F142" s="294"/>
      <c r="G142" s="294"/>
      <c r="H142" s="294"/>
      <c r="I142" s="180" t="s">
        <v>107</v>
      </c>
      <c r="J142" s="180"/>
      <c r="K142" s="294" t="s">
        <v>146</v>
      </c>
      <c r="L142" s="294"/>
      <c r="M142" s="294"/>
      <c r="N142" s="294"/>
      <c r="O142" s="294"/>
      <c r="P142" s="294"/>
      <c r="Q142" s="294"/>
      <c r="R142" s="294"/>
      <c r="S142" s="294"/>
      <c r="T142" s="180" t="s">
        <v>107</v>
      </c>
      <c r="U142" s="180"/>
      <c r="V142" s="442" t="s">
        <v>148</v>
      </c>
      <c r="W142" s="443"/>
      <c r="X142" s="443"/>
      <c r="Y142" s="443"/>
      <c r="Z142" s="443"/>
      <c r="AA142" s="443"/>
      <c r="AB142" s="443"/>
      <c r="AC142" s="444"/>
      <c r="AD142" s="180" t="s">
        <v>107</v>
      </c>
      <c r="AE142" s="180"/>
      <c r="AF142" s="294"/>
      <c r="AG142" s="294"/>
      <c r="AH142" s="294"/>
      <c r="AI142" s="294"/>
      <c r="AJ142" s="294"/>
      <c r="AK142" s="294"/>
      <c r="AL142" s="294"/>
      <c r="AM142" s="482"/>
      <c r="AN142" s="483"/>
    </row>
    <row r="143" spans="1:40" ht="15" x14ac:dyDescent="0.2">
      <c r="A143" s="293" t="s">
        <v>144</v>
      </c>
      <c r="B143" s="294"/>
      <c r="C143" s="294"/>
      <c r="D143" s="294"/>
      <c r="E143" s="294"/>
      <c r="F143" s="294"/>
      <c r="G143" s="294"/>
      <c r="H143" s="294"/>
      <c r="I143" s="180" t="s">
        <v>107</v>
      </c>
      <c r="J143" s="180"/>
      <c r="K143" s="294" t="s">
        <v>147</v>
      </c>
      <c r="L143" s="294"/>
      <c r="M143" s="294"/>
      <c r="N143" s="294"/>
      <c r="O143" s="294"/>
      <c r="P143" s="294"/>
      <c r="Q143" s="294"/>
      <c r="R143" s="294"/>
      <c r="S143" s="294"/>
      <c r="T143" s="180" t="s">
        <v>107</v>
      </c>
      <c r="U143" s="180"/>
      <c r="V143" s="442" t="s">
        <v>149</v>
      </c>
      <c r="W143" s="443"/>
      <c r="X143" s="443"/>
      <c r="Y143" s="443"/>
      <c r="Z143" s="443"/>
      <c r="AA143" s="443"/>
      <c r="AB143" s="443"/>
      <c r="AC143" s="444"/>
      <c r="AD143" s="180" t="s">
        <v>107</v>
      </c>
      <c r="AE143" s="180"/>
      <c r="AF143" s="294"/>
      <c r="AG143" s="294"/>
      <c r="AH143" s="294"/>
      <c r="AI143" s="294"/>
      <c r="AJ143" s="294"/>
      <c r="AK143" s="294"/>
      <c r="AL143" s="294"/>
      <c r="AM143" s="482"/>
      <c r="AN143" s="483"/>
    </row>
    <row r="144" spans="1:40" ht="15" x14ac:dyDescent="0.2">
      <c r="A144" s="293" t="s">
        <v>145</v>
      </c>
      <c r="B144" s="294"/>
      <c r="C144" s="294"/>
      <c r="D144" s="294"/>
      <c r="E144" s="294"/>
      <c r="F144" s="294"/>
      <c r="G144" s="294"/>
      <c r="H144" s="294"/>
      <c r="I144" s="180" t="s">
        <v>107</v>
      </c>
      <c r="J144" s="180"/>
      <c r="K144" s="294" t="s">
        <v>181</v>
      </c>
      <c r="L144" s="294"/>
      <c r="M144" s="294"/>
      <c r="N144" s="294"/>
      <c r="O144" s="294"/>
      <c r="P144" s="294"/>
      <c r="Q144" s="294"/>
      <c r="R144" s="294"/>
      <c r="S144" s="294"/>
      <c r="T144" s="180" t="s">
        <v>107</v>
      </c>
      <c r="U144" s="180"/>
      <c r="V144" s="442" t="s">
        <v>150</v>
      </c>
      <c r="W144" s="443"/>
      <c r="X144" s="443"/>
      <c r="Y144" s="443"/>
      <c r="Z144" s="443"/>
      <c r="AA144" s="443"/>
      <c r="AB144" s="443"/>
      <c r="AC144" s="444"/>
      <c r="AD144" s="180" t="s">
        <v>107</v>
      </c>
      <c r="AE144" s="180"/>
      <c r="AF144" s="294"/>
      <c r="AG144" s="294"/>
      <c r="AH144" s="294"/>
      <c r="AI144" s="294"/>
      <c r="AJ144" s="294"/>
      <c r="AK144" s="294"/>
      <c r="AL144" s="294"/>
      <c r="AM144" s="482"/>
      <c r="AN144" s="483"/>
    </row>
    <row r="145" spans="1:40" ht="15.75" thickBot="1" x14ac:dyDescent="0.25">
      <c r="A145" s="393" t="s">
        <v>182</v>
      </c>
      <c r="B145" s="394"/>
      <c r="C145" s="394"/>
      <c r="D145" s="394"/>
      <c r="E145" s="394"/>
      <c r="F145" s="394"/>
      <c r="G145" s="394"/>
      <c r="H145" s="394"/>
      <c r="I145" s="252" t="s">
        <v>107</v>
      </c>
      <c r="J145" s="252"/>
      <c r="K145" s="394"/>
      <c r="L145" s="394"/>
      <c r="M145" s="394"/>
      <c r="N145" s="394"/>
      <c r="O145" s="394"/>
      <c r="P145" s="394"/>
      <c r="Q145" s="394"/>
      <c r="R145" s="394"/>
      <c r="S145" s="394"/>
      <c r="T145" s="476"/>
      <c r="U145" s="476"/>
      <c r="V145" s="567"/>
      <c r="W145" s="568"/>
      <c r="X145" s="568"/>
      <c r="Y145" s="568"/>
      <c r="Z145" s="568"/>
      <c r="AA145" s="568"/>
      <c r="AB145" s="568"/>
      <c r="AC145" s="569"/>
      <c r="AD145" s="476"/>
      <c r="AE145" s="476"/>
      <c r="AF145" s="394"/>
      <c r="AG145" s="394"/>
      <c r="AH145" s="394"/>
      <c r="AI145" s="394"/>
      <c r="AJ145" s="394"/>
      <c r="AK145" s="394"/>
      <c r="AL145" s="394"/>
      <c r="AM145" s="476"/>
      <c r="AN145" s="477"/>
    </row>
    <row r="149" spans="1:40" ht="13.5" thickBot="1" x14ac:dyDescent="0.25"/>
    <row r="150" spans="1:40" ht="23.25" thickBot="1" x14ac:dyDescent="0.25">
      <c r="A150" s="93" t="s">
        <v>726</v>
      </c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5"/>
    </row>
    <row r="151" spans="1:40" x14ac:dyDescent="0.2">
      <c r="A151" s="96" t="s">
        <v>125</v>
      </c>
      <c r="B151" s="97"/>
      <c r="C151" s="97"/>
      <c r="D151" s="97"/>
      <c r="E151" s="97"/>
      <c r="F151" s="100" t="s">
        <v>17</v>
      </c>
      <c r="G151" s="100"/>
      <c r="H151" s="102" t="s">
        <v>727</v>
      </c>
      <c r="I151" s="102"/>
      <c r="J151" s="102"/>
      <c r="K151" s="104" t="s">
        <v>119</v>
      </c>
      <c r="L151" s="105"/>
      <c r="M151" s="106"/>
      <c r="N151" s="104" t="s">
        <v>716</v>
      </c>
      <c r="O151" s="106"/>
      <c r="P151" s="102" t="s">
        <v>59</v>
      </c>
      <c r="Q151" s="102"/>
      <c r="R151" s="100" t="s">
        <v>50</v>
      </c>
      <c r="S151" s="131"/>
      <c r="T151" s="100" t="s">
        <v>728</v>
      </c>
      <c r="U151" s="100"/>
      <c r="V151" s="100" t="s">
        <v>729</v>
      </c>
      <c r="W151" s="100"/>
      <c r="X151" s="100" t="s">
        <v>123</v>
      </c>
      <c r="Y151" s="100"/>
      <c r="Z151" s="100" t="s">
        <v>601</v>
      </c>
      <c r="AA151" s="100"/>
      <c r="AB151" s="100" t="s">
        <v>55</v>
      </c>
      <c r="AC151" s="100"/>
      <c r="AD151" s="110" t="s">
        <v>730</v>
      </c>
      <c r="AE151" s="111"/>
      <c r="AF151" s="100" t="s">
        <v>10</v>
      </c>
      <c r="AG151" s="100"/>
      <c r="AH151" s="100"/>
      <c r="AI151" s="114"/>
      <c r="AJ151" s="115" t="s">
        <v>731</v>
      </c>
      <c r="AK151" s="116"/>
      <c r="AL151" s="116"/>
      <c r="AM151" s="116"/>
      <c r="AN151" s="117"/>
    </row>
    <row r="152" spans="1:40" x14ac:dyDescent="0.2">
      <c r="A152" s="98"/>
      <c r="B152" s="99"/>
      <c r="C152" s="99"/>
      <c r="D152" s="99"/>
      <c r="E152" s="99"/>
      <c r="F152" s="101"/>
      <c r="G152" s="101"/>
      <c r="H152" s="103"/>
      <c r="I152" s="103"/>
      <c r="J152" s="103"/>
      <c r="K152" s="107"/>
      <c r="L152" s="108"/>
      <c r="M152" s="109"/>
      <c r="N152" s="107"/>
      <c r="O152" s="109"/>
      <c r="P152" s="103"/>
      <c r="Q152" s="103"/>
      <c r="R152" s="101" t="s">
        <v>57</v>
      </c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12"/>
      <c r="AE152" s="113"/>
      <c r="AF152" s="101" t="s">
        <v>130</v>
      </c>
      <c r="AG152" s="101"/>
      <c r="AH152" s="101" t="s">
        <v>131</v>
      </c>
      <c r="AI152" s="144"/>
      <c r="AJ152" s="118"/>
      <c r="AK152" s="119"/>
      <c r="AL152" s="119"/>
      <c r="AM152" s="119"/>
      <c r="AN152" s="120"/>
    </row>
    <row r="153" spans="1:40" ht="15" x14ac:dyDescent="0.2">
      <c r="A153" s="145" t="s">
        <v>732</v>
      </c>
      <c r="B153" s="146"/>
      <c r="C153" s="146"/>
      <c r="D153" s="146"/>
      <c r="E153" s="146"/>
      <c r="F153" s="147">
        <v>10</v>
      </c>
      <c r="G153" s="148"/>
      <c r="H153" s="149" t="s">
        <v>733</v>
      </c>
      <c r="I153" s="150"/>
      <c r="J153" s="150"/>
      <c r="K153" s="151" t="s">
        <v>746</v>
      </c>
      <c r="L153" s="151"/>
      <c r="M153" s="151"/>
      <c r="N153" s="129" t="s">
        <v>107</v>
      </c>
      <c r="O153" s="129"/>
      <c r="P153" s="152"/>
      <c r="Q153" s="152"/>
      <c r="R153" s="65">
        <v>165</v>
      </c>
      <c r="S153" s="65"/>
      <c r="T153" s="129" t="s">
        <v>107</v>
      </c>
      <c r="U153" s="129"/>
      <c r="V153" s="129" t="s">
        <v>107</v>
      </c>
      <c r="W153" s="129"/>
      <c r="X153" s="129" t="s">
        <v>107</v>
      </c>
      <c r="Y153" s="129"/>
      <c r="Z153" s="129" t="s">
        <v>107</v>
      </c>
      <c r="AA153" s="129"/>
      <c r="AB153" s="129" t="s">
        <v>107</v>
      </c>
      <c r="AC153" s="129"/>
      <c r="AD153" s="129" t="s">
        <v>107</v>
      </c>
      <c r="AE153" s="129"/>
      <c r="AF153" s="129"/>
      <c r="AG153" s="129"/>
      <c r="AH153" s="129" t="s">
        <v>107</v>
      </c>
      <c r="AI153" s="154"/>
      <c r="AJ153" s="155" t="s">
        <v>12</v>
      </c>
      <c r="AK153" s="156"/>
      <c r="AL153" s="156"/>
      <c r="AM153" s="156"/>
      <c r="AN153" s="157"/>
    </row>
    <row r="154" spans="1:40" ht="15" x14ac:dyDescent="0.2">
      <c r="A154" s="601"/>
      <c r="B154" s="602"/>
      <c r="C154" s="602"/>
      <c r="D154" s="602"/>
      <c r="E154" s="602"/>
      <c r="F154" s="124"/>
      <c r="G154" s="125"/>
      <c r="H154" s="603"/>
      <c r="I154" s="603"/>
      <c r="J154" s="603"/>
      <c r="K154" s="65"/>
      <c r="L154" s="65"/>
      <c r="M154" s="65"/>
      <c r="N154" s="127"/>
      <c r="O154" s="127"/>
      <c r="P154" s="128"/>
      <c r="Q154" s="128"/>
      <c r="R154" s="65"/>
      <c r="S154" s="65"/>
      <c r="T154" s="128"/>
      <c r="U154" s="128"/>
      <c r="V154" s="128"/>
      <c r="W154" s="128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30"/>
      <c r="AJ154" s="138">
        <v>2016</v>
      </c>
      <c r="AK154" s="139"/>
      <c r="AL154" s="139"/>
      <c r="AM154" s="139"/>
      <c r="AN154" s="140"/>
    </row>
    <row r="155" spans="1:40" x14ac:dyDescent="0.2">
      <c r="A155" s="141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3"/>
      <c r="AJ155" s="46"/>
      <c r="AK155" s="47"/>
      <c r="AL155" s="47"/>
      <c r="AM155" s="47"/>
      <c r="AN155" s="48"/>
    </row>
    <row r="156" spans="1:40" x14ac:dyDescent="0.2">
      <c r="A156" s="447" t="s">
        <v>125</v>
      </c>
      <c r="B156" s="448"/>
      <c r="C156" s="448"/>
      <c r="D156" s="448"/>
      <c r="E156" s="448"/>
      <c r="F156" s="101" t="s">
        <v>17</v>
      </c>
      <c r="G156" s="101"/>
      <c r="H156" s="103" t="s">
        <v>727</v>
      </c>
      <c r="I156" s="103"/>
      <c r="J156" s="103"/>
      <c r="K156" s="103" t="s">
        <v>119</v>
      </c>
      <c r="L156" s="103"/>
      <c r="M156" s="103"/>
      <c r="N156" s="103" t="s">
        <v>716</v>
      </c>
      <c r="O156" s="103"/>
      <c r="P156" s="103" t="s">
        <v>59</v>
      </c>
      <c r="Q156" s="103"/>
      <c r="R156" s="101" t="s">
        <v>50</v>
      </c>
      <c r="S156" s="606"/>
      <c r="T156" s="101" t="s">
        <v>728</v>
      </c>
      <c r="U156" s="101"/>
      <c r="V156" s="101" t="s">
        <v>729</v>
      </c>
      <c r="W156" s="101"/>
      <c r="X156" s="101" t="s">
        <v>123</v>
      </c>
      <c r="Y156" s="101"/>
      <c r="Z156" s="101" t="s">
        <v>601</v>
      </c>
      <c r="AA156" s="101"/>
      <c r="AB156" s="101" t="s">
        <v>55</v>
      </c>
      <c r="AC156" s="101"/>
      <c r="AD156" s="600" t="s">
        <v>730</v>
      </c>
      <c r="AE156" s="600"/>
      <c r="AF156" s="101" t="s">
        <v>10</v>
      </c>
      <c r="AG156" s="101"/>
      <c r="AH156" s="101"/>
      <c r="AI156" s="144"/>
      <c r="AJ156" s="132" t="s">
        <v>735</v>
      </c>
      <c r="AK156" s="133"/>
      <c r="AL156" s="133"/>
      <c r="AM156" s="133"/>
      <c r="AN156" s="134"/>
    </row>
    <row r="157" spans="1:40" x14ac:dyDescent="0.2">
      <c r="A157" s="447"/>
      <c r="B157" s="448"/>
      <c r="C157" s="448"/>
      <c r="D157" s="448"/>
      <c r="E157" s="448"/>
      <c r="F157" s="101"/>
      <c r="G157" s="101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1" t="s">
        <v>57</v>
      </c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600"/>
      <c r="AE157" s="600"/>
      <c r="AF157" s="101" t="s">
        <v>130</v>
      </c>
      <c r="AG157" s="101"/>
      <c r="AH157" s="101" t="s">
        <v>131</v>
      </c>
      <c r="AI157" s="144"/>
      <c r="AJ157" s="135"/>
      <c r="AK157" s="136"/>
      <c r="AL157" s="136"/>
      <c r="AM157" s="136"/>
      <c r="AN157" s="137"/>
    </row>
    <row r="158" spans="1:40" ht="15" x14ac:dyDescent="0.2">
      <c r="A158" s="604" t="s">
        <v>736</v>
      </c>
      <c r="B158" s="605"/>
      <c r="C158" s="605"/>
      <c r="D158" s="605"/>
      <c r="E158" s="605"/>
      <c r="F158" s="153">
        <v>1</v>
      </c>
      <c r="G158" s="153"/>
      <c r="H158" s="126" t="s">
        <v>734</v>
      </c>
      <c r="I158" s="126"/>
      <c r="J158" s="126"/>
      <c r="K158" s="153" t="s">
        <v>746</v>
      </c>
      <c r="L158" s="153"/>
      <c r="M158" s="153"/>
      <c r="N158" s="129"/>
      <c r="O158" s="129"/>
      <c r="P158" s="129" t="s">
        <v>107</v>
      </c>
      <c r="Q158" s="129"/>
      <c r="R158" s="153">
        <v>1000</v>
      </c>
      <c r="S158" s="153"/>
      <c r="T158" s="129"/>
      <c r="U158" s="129"/>
      <c r="V158" s="129"/>
      <c r="W158" s="129"/>
      <c r="X158" s="129" t="s">
        <v>107</v>
      </c>
      <c r="Y158" s="129"/>
      <c r="Z158" s="152"/>
      <c r="AA158" s="152"/>
      <c r="AB158" s="129" t="s">
        <v>107</v>
      </c>
      <c r="AC158" s="129"/>
      <c r="AD158" s="129"/>
      <c r="AE158" s="129"/>
      <c r="AF158" s="129"/>
      <c r="AG158" s="129"/>
      <c r="AH158" s="129" t="s">
        <v>107</v>
      </c>
      <c r="AI158" s="154"/>
      <c r="AJ158" s="138">
        <v>1800</v>
      </c>
      <c r="AK158" s="139"/>
      <c r="AL158" s="139"/>
      <c r="AM158" s="139"/>
      <c r="AN158" s="140"/>
    </row>
    <row r="159" spans="1:40" x14ac:dyDescent="0.2">
      <c r="A159" s="141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3"/>
      <c r="AJ159" s="49"/>
      <c r="AK159" s="50"/>
      <c r="AL159" s="50"/>
      <c r="AM159" s="50"/>
      <c r="AN159" s="51"/>
    </row>
    <row r="160" spans="1:40" x14ac:dyDescent="0.2">
      <c r="A160" s="447" t="s">
        <v>125</v>
      </c>
      <c r="B160" s="448"/>
      <c r="C160" s="448"/>
      <c r="D160" s="448"/>
      <c r="E160" s="448"/>
      <c r="F160" s="101" t="s">
        <v>17</v>
      </c>
      <c r="G160" s="101"/>
      <c r="H160" s="103" t="s">
        <v>727</v>
      </c>
      <c r="I160" s="103"/>
      <c r="J160" s="103"/>
      <c r="K160" s="103" t="s">
        <v>119</v>
      </c>
      <c r="L160" s="103"/>
      <c r="M160" s="103"/>
      <c r="N160" s="103" t="s">
        <v>716</v>
      </c>
      <c r="O160" s="103"/>
      <c r="P160" s="103" t="s">
        <v>59</v>
      </c>
      <c r="Q160" s="103"/>
      <c r="R160" s="101" t="s">
        <v>50</v>
      </c>
      <c r="S160" s="606"/>
      <c r="T160" s="600" t="s">
        <v>737</v>
      </c>
      <c r="U160" s="600"/>
      <c r="V160" s="600"/>
      <c r="W160" s="600"/>
      <c r="X160" s="600" t="s">
        <v>738</v>
      </c>
      <c r="Y160" s="600"/>
      <c r="Z160" s="600"/>
      <c r="AA160" s="600"/>
      <c r="AB160" s="101" t="s">
        <v>55</v>
      </c>
      <c r="AC160" s="101"/>
      <c r="AD160" s="101" t="s">
        <v>601</v>
      </c>
      <c r="AE160" s="101"/>
      <c r="AF160" s="101" t="s">
        <v>10</v>
      </c>
      <c r="AG160" s="101"/>
      <c r="AH160" s="101"/>
      <c r="AI160" s="144"/>
      <c r="AJ160" s="132" t="s">
        <v>739</v>
      </c>
      <c r="AK160" s="133"/>
      <c r="AL160" s="133"/>
      <c r="AM160" s="133"/>
      <c r="AN160" s="134"/>
    </row>
    <row r="161" spans="1:40" x14ac:dyDescent="0.2">
      <c r="A161" s="447"/>
      <c r="B161" s="448"/>
      <c r="C161" s="448"/>
      <c r="D161" s="448"/>
      <c r="E161" s="448"/>
      <c r="F161" s="101"/>
      <c r="G161" s="101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1" t="s">
        <v>57</v>
      </c>
      <c r="S161" s="101"/>
      <c r="T161" s="600" t="s">
        <v>59</v>
      </c>
      <c r="U161" s="600"/>
      <c r="V161" s="600" t="s">
        <v>716</v>
      </c>
      <c r="W161" s="600"/>
      <c r="X161" s="600" t="s">
        <v>59</v>
      </c>
      <c r="Y161" s="600"/>
      <c r="Z161" s="600" t="s">
        <v>716</v>
      </c>
      <c r="AA161" s="600"/>
      <c r="AB161" s="101"/>
      <c r="AC161" s="101"/>
      <c r="AD161" s="101"/>
      <c r="AE161" s="101"/>
      <c r="AF161" s="101" t="s">
        <v>130</v>
      </c>
      <c r="AG161" s="101"/>
      <c r="AH161" s="101" t="s">
        <v>131</v>
      </c>
      <c r="AI161" s="144"/>
      <c r="AJ161" s="135"/>
      <c r="AK161" s="136"/>
      <c r="AL161" s="136"/>
      <c r="AM161" s="136"/>
      <c r="AN161" s="137"/>
    </row>
    <row r="162" spans="1:40" ht="15" x14ac:dyDescent="0.2">
      <c r="A162" s="283" t="s">
        <v>740</v>
      </c>
      <c r="B162" s="122"/>
      <c r="C162" s="122"/>
      <c r="D162" s="122"/>
      <c r="E162" s="122"/>
      <c r="F162" s="153">
        <v>1</v>
      </c>
      <c r="G162" s="153"/>
      <c r="H162" s="147" t="s">
        <v>741</v>
      </c>
      <c r="I162" s="632"/>
      <c r="J162" s="148"/>
      <c r="K162" s="153" t="s">
        <v>703</v>
      </c>
      <c r="L162" s="153"/>
      <c r="M162" s="153"/>
      <c r="N162" s="153"/>
      <c r="O162" s="153"/>
      <c r="P162" s="129" t="s">
        <v>107</v>
      </c>
      <c r="Q162" s="129"/>
      <c r="R162" s="153">
        <v>120</v>
      </c>
      <c r="S162" s="153"/>
      <c r="T162" s="129" t="s">
        <v>107</v>
      </c>
      <c r="U162" s="129"/>
      <c r="V162" s="153"/>
      <c r="W162" s="153"/>
      <c r="X162" s="129" t="s">
        <v>107</v>
      </c>
      <c r="Y162" s="129"/>
      <c r="Z162" s="129"/>
      <c r="AA162" s="129"/>
      <c r="AB162" s="129" t="s">
        <v>107</v>
      </c>
      <c r="AC162" s="129"/>
      <c r="AD162" s="152"/>
      <c r="AE162" s="152"/>
      <c r="AF162" s="153"/>
      <c r="AG162" s="153"/>
      <c r="AH162" s="129" t="s">
        <v>107</v>
      </c>
      <c r="AI162" s="154"/>
      <c r="AJ162" s="138">
        <v>1040</v>
      </c>
      <c r="AK162" s="139"/>
      <c r="AL162" s="139"/>
      <c r="AM162" s="139"/>
      <c r="AN162" s="140"/>
    </row>
    <row r="163" spans="1:40" x14ac:dyDescent="0.2">
      <c r="A163" s="141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3"/>
      <c r="AJ163" s="49"/>
      <c r="AK163" s="50"/>
      <c r="AL163" s="50"/>
      <c r="AM163" s="50"/>
      <c r="AN163" s="51"/>
    </row>
    <row r="164" spans="1:40" x14ac:dyDescent="0.2">
      <c r="A164" s="447" t="s">
        <v>125</v>
      </c>
      <c r="B164" s="448"/>
      <c r="C164" s="448"/>
      <c r="D164" s="448"/>
      <c r="E164" s="448"/>
      <c r="F164" s="101" t="s">
        <v>17</v>
      </c>
      <c r="G164" s="101"/>
      <c r="H164" s="103" t="s">
        <v>727</v>
      </c>
      <c r="I164" s="103"/>
      <c r="J164" s="103"/>
      <c r="K164" s="103" t="s">
        <v>119</v>
      </c>
      <c r="L164" s="103"/>
      <c r="M164" s="103"/>
      <c r="N164" s="103" t="s">
        <v>716</v>
      </c>
      <c r="O164" s="103"/>
      <c r="P164" s="103" t="s">
        <v>59</v>
      </c>
      <c r="Q164" s="103"/>
      <c r="R164" s="101" t="s">
        <v>50</v>
      </c>
      <c r="S164" s="606"/>
      <c r="T164" s="600" t="s">
        <v>737</v>
      </c>
      <c r="U164" s="600"/>
      <c r="V164" s="600"/>
      <c r="W164" s="600"/>
      <c r="X164" s="600" t="s">
        <v>738</v>
      </c>
      <c r="Y164" s="600"/>
      <c r="Z164" s="600"/>
      <c r="AA164" s="600"/>
      <c r="AB164" s="101" t="s">
        <v>55</v>
      </c>
      <c r="AC164" s="101"/>
      <c r="AD164" s="101" t="s">
        <v>123</v>
      </c>
      <c r="AE164" s="101"/>
      <c r="AF164" s="101" t="s">
        <v>10</v>
      </c>
      <c r="AG164" s="101"/>
      <c r="AH164" s="101"/>
      <c r="AI164" s="144"/>
      <c r="AJ164" s="132" t="s">
        <v>742</v>
      </c>
      <c r="AK164" s="133"/>
      <c r="AL164" s="133"/>
      <c r="AM164" s="133"/>
      <c r="AN164" s="134"/>
    </row>
    <row r="165" spans="1:40" x14ac:dyDescent="0.2">
      <c r="A165" s="447"/>
      <c r="B165" s="448"/>
      <c r="C165" s="448"/>
      <c r="D165" s="448"/>
      <c r="E165" s="448"/>
      <c r="F165" s="101"/>
      <c r="G165" s="101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1" t="s">
        <v>57</v>
      </c>
      <c r="S165" s="101"/>
      <c r="T165" s="600" t="s">
        <v>59</v>
      </c>
      <c r="U165" s="600"/>
      <c r="V165" s="600" t="s">
        <v>716</v>
      </c>
      <c r="W165" s="600"/>
      <c r="X165" s="600" t="s">
        <v>59</v>
      </c>
      <c r="Y165" s="600"/>
      <c r="Z165" s="600" t="s">
        <v>716</v>
      </c>
      <c r="AA165" s="600"/>
      <c r="AB165" s="101"/>
      <c r="AC165" s="101"/>
      <c r="AD165" s="101"/>
      <c r="AE165" s="101"/>
      <c r="AF165" s="101" t="s">
        <v>130</v>
      </c>
      <c r="AG165" s="101"/>
      <c r="AH165" s="101" t="s">
        <v>131</v>
      </c>
      <c r="AI165" s="144"/>
      <c r="AJ165" s="135"/>
      <c r="AK165" s="136"/>
      <c r="AL165" s="136"/>
      <c r="AM165" s="136"/>
      <c r="AN165" s="137"/>
    </row>
    <row r="166" spans="1:40" ht="15" x14ac:dyDescent="0.2">
      <c r="A166" s="283" t="s">
        <v>743</v>
      </c>
      <c r="B166" s="122"/>
      <c r="C166" s="122"/>
      <c r="D166" s="122"/>
      <c r="E166" s="122"/>
      <c r="F166" s="147">
        <v>1</v>
      </c>
      <c r="G166" s="148"/>
      <c r="H166" s="153" t="s">
        <v>744</v>
      </c>
      <c r="I166" s="153"/>
      <c r="J166" s="153"/>
      <c r="K166" s="619" t="s">
        <v>745</v>
      </c>
      <c r="L166" s="620"/>
      <c r="M166" s="620"/>
      <c r="N166" s="147"/>
      <c r="O166" s="148"/>
      <c r="P166" s="129" t="s">
        <v>107</v>
      </c>
      <c r="Q166" s="129"/>
      <c r="R166" s="153">
        <v>1040</v>
      </c>
      <c r="S166" s="153"/>
      <c r="T166" s="129" t="s">
        <v>107</v>
      </c>
      <c r="U166" s="129"/>
      <c r="V166" s="153"/>
      <c r="W166" s="153"/>
      <c r="X166" s="129" t="s">
        <v>107</v>
      </c>
      <c r="Y166" s="129"/>
      <c r="Z166" s="129"/>
      <c r="AA166" s="129"/>
      <c r="AB166" s="129" t="s">
        <v>107</v>
      </c>
      <c r="AC166" s="129"/>
      <c r="AD166" s="129" t="s">
        <v>107</v>
      </c>
      <c r="AE166" s="129"/>
      <c r="AF166" s="153"/>
      <c r="AG166" s="153"/>
      <c r="AH166" s="129" t="s">
        <v>107</v>
      </c>
      <c r="AI166" s="154"/>
      <c r="AJ166" s="138">
        <v>80</v>
      </c>
      <c r="AK166" s="139"/>
      <c r="AL166" s="139"/>
      <c r="AM166" s="139"/>
      <c r="AN166" s="140"/>
    </row>
    <row r="167" spans="1:40" x14ac:dyDescent="0.2">
      <c r="A167" s="630"/>
      <c r="B167" s="630"/>
      <c r="C167" s="630"/>
      <c r="D167" s="630"/>
      <c r="E167" s="630"/>
      <c r="F167" s="630"/>
      <c r="G167" s="630"/>
      <c r="H167" s="630"/>
      <c r="I167" s="630"/>
      <c r="J167" s="630"/>
      <c r="K167" s="630"/>
      <c r="L167" s="630"/>
      <c r="M167" s="630"/>
      <c r="N167" s="630"/>
      <c r="O167" s="630"/>
      <c r="P167" s="630"/>
      <c r="Q167" s="630"/>
      <c r="R167" s="630"/>
      <c r="S167" s="630"/>
      <c r="T167" s="630"/>
      <c r="U167" s="630"/>
      <c r="V167" s="630"/>
      <c r="W167" s="630"/>
      <c r="X167" s="630"/>
      <c r="Y167" s="630"/>
      <c r="Z167" s="630"/>
      <c r="AA167" s="630"/>
      <c r="AB167" s="630"/>
      <c r="AC167" s="630"/>
      <c r="AD167" s="630"/>
      <c r="AE167" s="630"/>
      <c r="AF167" s="630"/>
      <c r="AG167" s="630"/>
      <c r="AH167" s="630"/>
      <c r="AI167" s="631"/>
      <c r="AJ167" s="621"/>
      <c r="AK167" s="622"/>
      <c r="AL167" s="622"/>
      <c r="AM167" s="622"/>
      <c r="AN167" s="623"/>
    </row>
    <row r="168" spans="1:40" ht="24.75" customHeight="1" x14ac:dyDescent="0.2">
      <c r="A168" s="607" t="s">
        <v>1066</v>
      </c>
      <c r="B168" s="608"/>
      <c r="C168" s="608"/>
      <c r="D168" s="608"/>
      <c r="E168" s="608"/>
      <c r="F168" s="608"/>
      <c r="G168" s="608"/>
      <c r="H168" s="608"/>
      <c r="I168" s="608"/>
      <c r="J168" s="608"/>
      <c r="K168" s="608"/>
      <c r="L168" s="608"/>
      <c r="M168" s="608"/>
      <c r="N168" s="608"/>
      <c r="O168" s="608"/>
      <c r="P168" s="608"/>
      <c r="Q168" s="608"/>
      <c r="R168" s="608"/>
      <c r="S168" s="608"/>
      <c r="T168" s="608"/>
      <c r="U168" s="608"/>
      <c r="V168" s="608"/>
      <c r="W168" s="608"/>
      <c r="X168" s="608"/>
      <c r="Y168" s="608"/>
      <c r="Z168" s="608"/>
      <c r="AA168" s="608"/>
      <c r="AB168" s="608"/>
      <c r="AC168" s="608"/>
      <c r="AD168" s="608"/>
      <c r="AE168" s="608"/>
      <c r="AF168" s="608"/>
      <c r="AG168" s="608"/>
      <c r="AH168" s="608"/>
      <c r="AI168" s="609"/>
      <c r="AJ168" s="613"/>
      <c r="AK168" s="614"/>
      <c r="AL168" s="614"/>
      <c r="AM168" s="614"/>
      <c r="AN168" s="615"/>
    </row>
    <row r="169" spans="1:40" ht="31.5" customHeight="1" thickBot="1" x14ac:dyDescent="0.25">
      <c r="A169" s="610"/>
      <c r="B169" s="611"/>
      <c r="C169" s="611"/>
      <c r="D169" s="611"/>
      <c r="E169" s="611"/>
      <c r="F169" s="611"/>
      <c r="G169" s="611"/>
      <c r="H169" s="611"/>
      <c r="I169" s="611"/>
      <c r="J169" s="611"/>
      <c r="K169" s="611"/>
      <c r="L169" s="611"/>
      <c r="M169" s="611"/>
      <c r="N169" s="611"/>
      <c r="O169" s="611"/>
      <c r="P169" s="611"/>
      <c r="Q169" s="611"/>
      <c r="R169" s="611"/>
      <c r="S169" s="611"/>
      <c r="T169" s="611"/>
      <c r="U169" s="611"/>
      <c r="V169" s="611"/>
      <c r="W169" s="611"/>
      <c r="X169" s="611"/>
      <c r="Y169" s="611"/>
      <c r="Z169" s="611"/>
      <c r="AA169" s="611"/>
      <c r="AB169" s="611"/>
      <c r="AC169" s="611"/>
      <c r="AD169" s="611"/>
      <c r="AE169" s="611"/>
      <c r="AF169" s="611"/>
      <c r="AG169" s="611"/>
      <c r="AH169" s="611"/>
      <c r="AI169" s="612"/>
      <c r="AJ169" s="616"/>
      <c r="AK169" s="617"/>
      <c r="AL169" s="617"/>
      <c r="AM169" s="617"/>
      <c r="AN169" s="618"/>
    </row>
    <row r="170" spans="1:40" ht="13.5" thickBot="1" x14ac:dyDescent="0.25"/>
    <row r="171" spans="1:40" ht="23.25" thickBot="1" x14ac:dyDescent="0.25">
      <c r="A171" s="93" t="s">
        <v>885</v>
      </c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5"/>
    </row>
    <row r="172" spans="1:40" x14ac:dyDescent="0.2">
      <c r="A172" s="96" t="s">
        <v>125</v>
      </c>
      <c r="B172" s="97"/>
      <c r="C172" s="97"/>
      <c r="D172" s="97"/>
      <c r="E172" s="97"/>
      <c r="F172" s="100" t="s">
        <v>17</v>
      </c>
      <c r="G172" s="100"/>
      <c r="H172" s="102" t="s">
        <v>727</v>
      </c>
      <c r="I172" s="102"/>
      <c r="J172" s="102"/>
      <c r="K172" s="104" t="s">
        <v>119</v>
      </c>
      <c r="L172" s="105"/>
      <c r="M172" s="106"/>
      <c r="N172" s="104" t="s">
        <v>716</v>
      </c>
      <c r="O172" s="106"/>
      <c r="P172" s="102" t="s">
        <v>59</v>
      </c>
      <c r="Q172" s="102"/>
      <c r="R172" s="100" t="s">
        <v>50</v>
      </c>
      <c r="S172" s="131"/>
      <c r="T172" s="100" t="s">
        <v>728</v>
      </c>
      <c r="U172" s="100"/>
      <c r="V172" s="100" t="s">
        <v>729</v>
      </c>
      <c r="W172" s="100"/>
      <c r="X172" s="100" t="s">
        <v>123</v>
      </c>
      <c r="Y172" s="100"/>
      <c r="Z172" s="100" t="s">
        <v>601</v>
      </c>
      <c r="AA172" s="100"/>
      <c r="AB172" s="100" t="s">
        <v>55</v>
      </c>
      <c r="AC172" s="100"/>
      <c r="AD172" s="110" t="s">
        <v>730</v>
      </c>
      <c r="AE172" s="111"/>
      <c r="AF172" s="100" t="s">
        <v>10</v>
      </c>
      <c r="AG172" s="100"/>
      <c r="AH172" s="100"/>
      <c r="AI172" s="114"/>
      <c r="AJ172" s="115" t="s">
        <v>731</v>
      </c>
      <c r="AK172" s="116"/>
      <c r="AL172" s="116"/>
      <c r="AM172" s="116"/>
      <c r="AN172" s="117"/>
    </row>
    <row r="173" spans="1:40" x14ac:dyDescent="0.2">
      <c r="A173" s="98"/>
      <c r="B173" s="99"/>
      <c r="C173" s="99"/>
      <c r="D173" s="99"/>
      <c r="E173" s="99"/>
      <c r="F173" s="101"/>
      <c r="G173" s="101"/>
      <c r="H173" s="103"/>
      <c r="I173" s="103"/>
      <c r="J173" s="103"/>
      <c r="K173" s="107"/>
      <c r="L173" s="108"/>
      <c r="M173" s="109"/>
      <c r="N173" s="107"/>
      <c r="O173" s="109"/>
      <c r="P173" s="103"/>
      <c r="Q173" s="103"/>
      <c r="R173" s="101" t="s">
        <v>57</v>
      </c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12"/>
      <c r="AE173" s="113"/>
      <c r="AF173" s="101" t="s">
        <v>130</v>
      </c>
      <c r="AG173" s="101"/>
      <c r="AH173" s="101" t="s">
        <v>131</v>
      </c>
      <c r="AI173" s="144"/>
      <c r="AJ173" s="118"/>
      <c r="AK173" s="119"/>
      <c r="AL173" s="119"/>
      <c r="AM173" s="119"/>
      <c r="AN173" s="120"/>
    </row>
    <row r="174" spans="1:40" ht="15" x14ac:dyDescent="0.2">
      <c r="A174" s="145" t="s">
        <v>732</v>
      </c>
      <c r="B174" s="146"/>
      <c r="C174" s="146"/>
      <c r="D174" s="146"/>
      <c r="E174" s="146"/>
      <c r="F174" s="147">
        <v>8</v>
      </c>
      <c r="G174" s="148"/>
      <c r="H174" s="149" t="s">
        <v>733</v>
      </c>
      <c r="I174" s="150"/>
      <c r="J174" s="150"/>
      <c r="K174" s="151" t="s">
        <v>746</v>
      </c>
      <c r="L174" s="151"/>
      <c r="M174" s="151"/>
      <c r="N174" s="129" t="s">
        <v>107</v>
      </c>
      <c r="O174" s="129"/>
      <c r="P174" s="152"/>
      <c r="Q174" s="152"/>
      <c r="R174" s="153">
        <v>180</v>
      </c>
      <c r="S174" s="153"/>
      <c r="T174" s="129" t="s">
        <v>107</v>
      </c>
      <c r="U174" s="129"/>
      <c r="V174" s="129" t="s">
        <v>107</v>
      </c>
      <c r="W174" s="129"/>
      <c r="X174" s="129" t="s">
        <v>107</v>
      </c>
      <c r="Y174" s="129"/>
      <c r="Z174" s="129" t="s">
        <v>107</v>
      </c>
      <c r="AA174" s="129"/>
      <c r="AB174" s="129" t="s">
        <v>107</v>
      </c>
      <c r="AC174" s="129"/>
      <c r="AD174" s="129" t="s">
        <v>107</v>
      </c>
      <c r="AE174" s="129"/>
      <c r="AF174" s="129"/>
      <c r="AG174" s="129"/>
      <c r="AH174" s="129" t="s">
        <v>107</v>
      </c>
      <c r="AI174" s="154"/>
      <c r="AJ174" s="155" t="s">
        <v>12</v>
      </c>
      <c r="AK174" s="156"/>
      <c r="AL174" s="156"/>
      <c r="AM174" s="156"/>
      <c r="AN174" s="157"/>
    </row>
    <row r="175" spans="1:40" ht="18.75" customHeight="1" x14ac:dyDescent="0.2">
      <c r="A175" s="121" t="s">
        <v>732</v>
      </c>
      <c r="B175" s="122"/>
      <c r="C175" s="122"/>
      <c r="D175" s="122"/>
      <c r="E175" s="123"/>
      <c r="F175" s="124">
        <v>2</v>
      </c>
      <c r="G175" s="125"/>
      <c r="H175" s="126" t="s">
        <v>733</v>
      </c>
      <c r="I175" s="126"/>
      <c r="J175" s="126"/>
      <c r="K175" s="65" t="s">
        <v>746</v>
      </c>
      <c r="L175" s="65"/>
      <c r="M175" s="65"/>
      <c r="N175" s="127" t="s">
        <v>107</v>
      </c>
      <c r="O175" s="127"/>
      <c r="P175" s="128"/>
      <c r="Q175" s="128"/>
      <c r="R175" s="65">
        <v>56</v>
      </c>
      <c r="S175" s="65"/>
      <c r="T175" s="129" t="s">
        <v>107</v>
      </c>
      <c r="U175" s="129"/>
      <c r="V175" s="129" t="s">
        <v>107</v>
      </c>
      <c r="W175" s="129"/>
      <c r="X175" s="127" t="s">
        <v>107</v>
      </c>
      <c r="Y175" s="127"/>
      <c r="Z175" s="129" t="s">
        <v>107</v>
      </c>
      <c r="AA175" s="129"/>
      <c r="AB175" s="127" t="s">
        <v>107</v>
      </c>
      <c r="AC175" s="127"/>
      <c r="AD175" s="127" t="s">
        <v>107</v>
      </c>
      <c r="AE175" s="127"/>
      <c r="AF175" s="127"/>
      <c r="AG175" s="127"/>
      <c r="AH175" s="127" t="s">
        <v>107</v>
      </c>
      <c r="AI175" s="130"/>
      <c r="AJ175" s="138">
        <v>2019</v>
      </c>
      <c r="AK175" s="139"/>
      <c r="AL175" s="139"/>
      <c r="AM175" s="139"/>
      <c r="AN175" s="140"/>
    </row>
    <row r="176" spans="1:40" x14ac:dyDescent="0.2">
      <c r="A176" s="141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3"/>
      <c r="AJ176" s="132" t="s">
        <v>735</v>
      </c>
      <c r="AK176" s="133"/>
      <c r="AL176" s="133"/>
      <c r="AM176" s="133"/>
      <c r="AN176" s="134"/>
    </row>
    <row r="177" spans="1:40" x14ac:dyDescent="0.2">
      <c r="A177" s="158" t="s">
        <v>1068</v>
      </c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60"/>
      <c r="AJ177" s="135"/>
      <c r="AK177" s="136"/>
      <c r="AL177" s="136"/>
      <c r="AM177" s="136"/>
      <c r="AN177" s="137"/>
    </row>
    <row r="178" spans="1:40" ht="30.75" customHeight="1" thickBot="1" x14ac:dyDescent="0.25">
      <c r="A178" s="161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3"/>
      <c r="AJ178" s="164">
        <v>1344</v>
      </c>
      <c r="AK178" s="165"/>
      <c r="AL178" s="165"/>
      <c r="AM178" s="165"/>
      <c r="AN178" s="166"/>
    </row>
    <row r="179" spans="1:40" ht="13.5" thickBot="1" x14ac:dyDescent="0.25"/>
    <row r="180" spans="1:40" ht="18" customHeight="1" thickBot="1" x14ac:dyDescent="0.25">
      <c r="A180" s="73" t="s">
        <v>1067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5"/>
    </row>
    <row r="181" spans="1:40" ht="27.75" customHeight="1" x14ac:dyDescent="0.2"/>
  </sheetData>
  <sheetProtection algorithmName="SHA-512" hashValue="2A0FXXPuKMR8n5/DLxYZMD8EPun5N1iJiiloaZH3cxbN9fhoZEqvM7FEaNGZXQJxXb3nKFhe2sti9mWcbLxQig==" saltValue="BVNrJo2FCnxNGcMx0OhVPg==" spinCount="100000" sheet="1" objects="1" scenarios="1"/>
  <mergeCells count="1637">
    <mergeCell ref="W55:AC55"/>
    <mergeCell ref="AD55:AN55"/>
    <mergeCell ref="W56:AC56"/>
    <mergeCell ref="AD56:AN56"/>
    <mergeCell ref="W57:AC57"/>
    <mergeCell ref="AD57:AN57"/>
    <mergeCell ref="W58:AC58"/>
    <mergeCell ref="AD58:AN58"/>
    <mergeCell ref="AJ156:AN157"/>
    <mergeCell ref="R157:S157"/>
    <mergeCell ref="AF157:AG157"/>
    <mergeCell ref="AH157:AI157"/>
    <mergeCell ref="R156:S156"/>
    <mergeCell ref="AF166:AG166"/>
    <mergeCell ref="AH166:AI166"/>
    <mergeCell ref="AJ166:AN166"/>
    <mergeCell ref="A167:AI167"/>
    <mergeCell ref="R162:S162"/>
    <mergeCell ref="T162:U162"/>
    <mergeCell ref="V162:W162"/>
    <mergeCell ref="X162:Y162"/>
    <mergeCell ref="Z162:AA162"/>
    <mergeCell ref="AB162:AC162"/>
    <mergeCell ref="A162:E162"/>
    <mergeCell ref="F162:G162"/>
    <mergeCell ref="H162:J162"/>
    <mergeCell ref="K162:M162"/>
    <mergeCell ref="N162:O162"/>
    <mergeCell ref="P162:Q162"/>
    <mergeCell ref="AD162:AE162"/>
    <mergeCell ref="AF162:AG162"/>
    <mergeCell ref="AH162:AI162"/>
    <mergeCell ref="AD158:AE158"/>
    <mergeCell ref="AF158:AG158"/>
    <mergeCell ref="AH158:AI158"/>
    <mergeCell ref="AJ158:AN158"/>
    <mergeCell ref="A159:AI159"/>
    <mergeCell ref="Z165:AA165"/>
    <mergeCell ref="AF165:AG165"/>
    <mergeCell ref="A168:AI169"/>
    <mergeCell ref="AJ168:AN169"/>
    <mergeCell ref="R166:S166"/>
    <mergeCell ref="T166:U166"/>
    <mergeCell ref="V166:W166"/>
    <mergeCell ref="X166:Y166"/>
    <mergeCell ref="Z166:AA166"/>
    <mergeCell ref="AB166:AC166"/>
    <mergeCell ref="A166:E166"/>
    <mergeCell ref="F166:G166"/>
    <mergeCell ref="H166:J166"/>
    <mergeCell ref="K166:M166"/>
    <mergeCell ref="N166:O166"/>
    <mergeCell ref="P166:Q166"/>
    <mergeCell ref="AJ167:AN167"/>
    <mergeCell ref="F164:G165"/>
    <mergeCell ref="H164:J165"/>
    <mergeCell ref="K164:M165"/>
    <mergeCell ref="N164:O165"/>
    <mergeCell ref="AF164:AI164"/>
    <mergeCell ref="R164:S164"/>
    <mergeCell ref="T164:W164"/>
    <mergeCell ref="X164:AA164"/>
    <mergeCell ref="AB164:AC165"/>
    <mergeCell ref="AD164:AE165"/>
    <mergeCell ref="A164:E165"/>
    <mergeCell ref="AD166:AE166"/>
    <mergeCell ref="AJ164:AN165"/>
    <mergeCell ref="R165:S165"/>
    <mergeCell ref="T165:U165"/>
    <mergeCell ref="V165:W165"/>
    <mergeCell ref="X165:Y165"/>
    <mergeCell ref="AH165:AI165"/>
    <mergeCell ref="P164:Q165"/>
    <mergeCell ref="AF160:AI160"/>
    <mergeCell ref="AJ160:AN161"/>
    <mergeCell ref="R161:S161"/>
    <mergeCell ref="T161:U161"/>
    <mergeCell ref="V161:W161"/>
    <mergeCell ref="X161:Y161"/>
    <mergeCell ref="Z161:AA161"/>
    <mergeCell ref="AF161:AG161"/>
    <mergeCell ref="AH161:AI161"/>
    <mergeCell ref="P160:Q161"/>
    <mergeCell ref="R160:S160"/>
    <mergeCell ref="T160:W160"/>
    <mergeCell ref="X160:AA160"/>
    <mergeCell ref="AB160:AC161"/>
    <mergeCell ref="AD160:AE161"/>
    <mergeCell ref="AJ162:AN162"/>
    <mergeCell ref="A160:E161"/>
    <mergeCell ref="F160:G161"/>
    <mergeCell ref="H160:J161"/>
    <mergeCell ref="K160:M161"/>
    <mergeCell ref="N160:O161"/>
    <mergeCell ref="A163:AI163"/>
    <mergeCell ref="R158:S158"/>
    <mergeCell ref="T158:U158"/>
    <mergeCell ref="V158:W158"/>
    <mergeCell ref="X158:Y158"/>
    <mergeCell ref="Z158:AA158"/>
    <mergeCell ref="AB158:AC158"/>
    <mergeCell ref="A158:E158"/>
    <mergeCell ref="F158:G158"/>
    <mergeCell ref="H158:J158"/>
    <mergeCell ref="K158:M158"/>
    <mergeCell ref="N158:O158"/>
    <mergeCell ref="P158:Q158"/>
    <mergeCell ref="X156:Y157"/>
    <mergeCell ref="AB156:AC157"/>
    <mergeCell ref="F156:G157"/>
    <mergeCell ref="H156:J157"/>
    <mergeCell ref="K156:M157"/>
    <mergeCell ref="AD156:AE157"/>
    <mergeCell ref="N156:O157"/>
    <mergeCell ref="AF156:AI156"/>
    <mergeCell ref="P156:Q157"/>
    <mergeCell ref="Z156:AA157"/>
    <mergeCell ref="A154:E154"/>
    <mergeCell ref="F154:G154"/>
    <mergeCell ref="H154:J154"/>
    <mergeCell ref="K154:M154"/>
    <mergeCell ref="N154:O154"/>
    <mergeCell ref="AF154:AG154"/>
    <mergeCell ref="AH154:AI154"/>
    <mergeCell ref="A155:AI155"/>
    <mergeCell ref="A156:E157"/>
    <mergeCell ref="T156:U157"/>
    <mergeCell ref="V156:W157"/>
    <mergeCell ref="AJ154:AN154"/>
    <mergeCell ref="AB153:AC153"/>
    <mergeCell ref="AD153:AE153"/>
    <mergeCell ref="AB154:AC154"/>
    <mergeCell ref="AD154:AE154"/>
    <mergeCell ref="AF153:AG153"/>
    <mergeCell ref="AH153:AI153"/>
    <mergeCell ref="P153:Q153"/>
    <mergeCell ref="R153:S153"/>
    <mergeCell ref="T153:U153"/>
    <mergeCell ref="V153:W153"/>
    <mergeCell ref="X153:Y153"/>
    <mergeCell ref="Z153:AA153"/>
    <mergeCell ref="T154:U154"/>
    <mergeCell ref="V154:W154"/>
    <mergeCell ref="X154:Y154"/>
    <mergeCell ref="Z154:AA154"/>
    <mergeCell ref="P154:Q154"/>
    <mergeCell ref="R154:S154"/>
    <mergeCell ref="AJ153:AN153"/>
    <mergeCell ref="A153:E153"/>
    <mergeCell ref="F153:G153"/>
    <mergeCell ref="H153:J153"/>
    <mergeCell ref="K153:M153"/>
    <mergeCell ref="N153:O153"/>
    <mergeCell ref="T151:U152"/>
    <mergeCell ref="V151:W152"/>
    <mergeCell ref="X151:Y152"/>
    <mergeCell ref="Z151:AA152"/>
    <mergeCell ref="AB151:AC152"/>
    <mergeCell ref="AD151:AE152"/>
    <mergeCell ref="A68:F68"/>
    <mergeCell ref="AK89:AL89"/>
    <mergeCell ref="AM89:AN89"/>
    <mergeCell ref="AI88:AJ88"/>
    <mergeCell ref="AG87:AH87"/>
    <mergeCell ref="AI87:AJ87"/>
    <mergeCell ref="AE91:AF91"/>
    <mergeCell ref="AE89:AF89"/>
    <mergeCell ref="AC89:AD89"/>
    <mergeCell ref="AC88:AD88"/>
    <mergeCell ref="AE86:AF86"/>
    <mergeCell ref="Y91:Z91"/>
    <mergeCell ref="AC91:AD91"/>
    <mergeCell ref="U91:V91"/>
    <mergeCell ref="W91:X91"/>
    <mergeCell ref="W89:X89"/>
    <mergeCell ref="A145:H145"/>
    <mergeCell ref="A150:AN150"/>
    <mergeCell ref="A151:E152"/>
    <mergeCell ref="F151:G152"/>
    <mergeCell ref="AF151:AI151"/>
    <mergeCell ref="AE60:AH60"/>
    <mergeCell ref="G64:I64"/>
    <mergeCell ref="AC63:AD63"/>
    <mergeCell ref="A93:AN93"/>
    <mergeCell ref="Q105:R105"/>
    <mergeCell ref="AG105:AJ105"/>
    <mergeCell ref="U89:V89"/>
    <mergeCell ref="AI89:AJ89"/>
    <mergeCell ref="AG89:AH89"/>
    <mergeCell ref="I145:J145"/>
    <mergeCell ref="I143:J143"/>
    <mergeCell ref="AD144:AE144"/>
    <mergeCell ref="K142:S142"/>
    <mergeCell ref="G65:I65"/>
    <mergeCell ref="AC65:AD65"/>
    <mergeCell ref="A67:F67"/>
    <mergeCell ref="AC67:AD67"/>
    <mergeCell ref="S68:T68"/>
    <mergeCell ref="Y67:Z67"/>
    <mergeCell ref="S67:T67"/>
    <mergeCell ref="M67:N67"/>
    <mergeCell ref="AE67:AF67"/>
    <mergeCell ref="G66:I66"/>
    <mergeCell ref="S65:T65"/>
    <mergeCell ref="G67:I67"/>
    <mergeCell ref="A132:H133"/>
    <mergeCell ref="I132:L132"/>
    <mergeCell ref="M132:N132"/>
    <mergeCell ref="Q132:T132"/>
    <mergeCell ref="U132:V132"/>
    <mergeCell ref="AM144:AN144"/>
    <mergeCell ref="A106:F106"/>
    <mergeCell ref="K151:M152"/>
    <mergeCell ref="N151:O152"/>
    <mergeCell ref="P151:Q152"/>
    <mergeCell ref="R151:S151"/>
    <mergeCell ref="AG68:AH68"/>
    <mergeCell ref="AE68:AF68"/>
    <mergeCell ref="AC68:AD68"/>
    <mergeCell ref="AA68:AB68"/>
    <mergeCell ref="Y68:Z68"/>
    <mergeCell ref="W68:X68"/>
    <mergeCell ref="A66:F66"/>
    <mergeCell ref="AF37:AG37"/>
    <mergeCell ref="AM41:AN41"/>
    <mergeCell ref="A88:F88"/>
    <mergeCell ref="V142:AC142"/>
    <mergeCell ref="AF142:AL142"/>
    <mergeCell ref="AM143:AN143"/>
    <mergeCell ref="W86:X86"/>
    <mergeCell ref="S87:T87"/>
    <mergeCell ref="AC86:AD86"/>
    <mergeCell ref="A107:F107"/>
    <mergeCell ref="A92:AN92"/>
    <mergeCell ref="S129:T129"/>
    <mergeCell ref="S130:T130"/>
    <mergeCell ref="AC129:AL129"/>
    <mergeCell ref="AC130:AL130"/>
    <mergeCell ref="U128:X128"/>
    <mergeCell ref="AJ151:AN152"/>
    <mergeCell ref="R152:S152"/>
    <mergeCell ref="H151:J152"/>
    <mergeCell ref="AF152:AG152"/>
    <mergeCell ref="AH152:AI152"/>
    <mergeCell ref="Y65:Z65"/>
    <mergeCell ref="O71:P71"/>
    <mergeCell ref="AK68:AL68"/>
    <mergeCell ref="AC69:AD69"/>
    <mergeCell ref="AG66:AH66"/>
    <mergeCell ref="AK69:AL69"/>
    <mergeCell ref="AG65:AH65"/>
    <mergeCell ref="S69:T69"/>
    <mergeCell ref="AE70:AF70"/>
    <mergeCell ref="S71:T71"/>
    <mergeCell ref="AK78:AL78"/>
    <mergeCell ref="AM78:AN78"/>
    <mergeCell ref="AA78:AB78"/>
    <mergeCell ref="W88:X88"/>
    <mergeCell ref="Y88:Z88"/>
    <mergeCell ref="AE88:AF88"/>
    <mergeCell ref="W78:X78"/>
    <mergeCell ref="AK88:AL88"/>
    <mergeCell ref="AA88:AB88"/>
    <mergeCell ref="AG88:AH88"/>
    <mergeCell ref="O88:P88"/>
    <mergeCell ref="Q88:R88"/>
    <mergeCell ref="AK86:AL86"/>
    <mergeCell ref="AG86:AH86"/>
    <mergeCell ref="AM79:AN79"/>
    <mergeCell ref="AM77:AN77"/>
    <mergeCell ref="AM84:AN84"/>
    <mergeCell ref="Q65:R65"/>
    <mergeCell ref="Y130:Z130"/>
    <mergeCell ref="Q124:R124"/>
    <mergeCell ref="Q125:R125"/>
    <mergeCell ref="H1:X1"/>
    <mergeCell ref="H2:X2"/>
    <mergeCell ref="A1:G2"/>
    <mergeCell ref="K143:S143"/>
    <mergeCell ref="K145:S145"/>
    <mergeCell ref="AF145:AL145"/>
    <mergeCell ref="T142:U142"/>
    <mergeCell ref="T143:U143"/>
    <mergeCell ref="T145:U145"/>
    <mergeCell ref="AD142:AE142"/>
    <mergeCell ref="AD143:AE143"/>
    <mergeCell ref="AF143:AL143"/>
    <mergeCell ref="AF144:AL144"/>
    <mergeCell ref="AD145:AE145"/>
    <mergeCell ref="V145:AC145"/>
    <mergeCell ref="Y125:Z125"/>
    <mergeCell ref="AA127:AB127"/>
    <mergeCell ref="Q128:R128"/>
    <mergeCell ref="Y89:Z89"/>
    <mergeCell ref="U86:V86"/>
    <mergeCell ref="W87:X87"/>
    <mergeCell ref="AE87:AF87"/>
    <mergeCell ref="A144:H144"/>
    <mergeCell ref="I144:J144"/>
    <mergeCell ref="K144:S144"/>
    <mergeCell ref="T144:U144"/>
    <mergeCell ref="V144:AC144"/>
    <mergeCell ref="S125:T125"/>
    <mergeCell ref="A142:H142"/>
    <mergeCell ref="I142:J142"/>
    <mergeCell ref="A143:H143"/>
    <mergeCell ref="A141:AN141"/>
    <mergeCell ref="A54:E54"/>
    <mergeCell ref="W54:AC54"/>
    <mergeCell ref="U62:V62"/>
    <mergeCell ref="A56:I56"/>
    <mergeCell ref="Y62:Z62"/>
    <mergeCell ref="K130:P130"/>
    <mergeCell ref="K128:P128"/>
    <mergeCell ref="Y129:Z129"/>
    <mergeCell ref="Z136:AN136"/>
    <mergeCell ref="AM128:AN128"/>
    <mergeCell ref="W133:Z133"/>
    <mergeCell ref="Q136:S136"/>
    <mergeCell ref="AA130:AB130"/>
    <mergeCell ref="AA129:AB129"/>
    <mergeCell ref="AC133:AF133"/>
    <mergeCell ref="AG133:AH133"/>
    <mergeCell ref="Q130:R130"/>
    <mergeCell ref="AA132:AB132"/>
    <mergeCell ref="AC132:AF132"/>
    <mergeCell ref="AG132:AH132"/>
    <mergeCell ref="AI132:AN132"/>
    <mergeCell ref="I133:L133"/>
    <mergeCell ref="M133:N133"/>
    <mergeCell ref="AM115:AN115"/>
    <mergeCell ref="Y116:Z116"/>
    <mergeCell ref="AC117:AL117"/>
    <mergeCell ref="AM114:AN114"/>
    <mergeCell ref="Q116:R116"/>
    <mergeCell ref="A55:V55"/>
    <mergeCell ref="N56:V56"/>
    <mergeCell ref="N57:V57"/>
    <mergeCell ref="N58:V58"/>
    <mergeCell ref="AA125:AB125"/>
    <mergeCell ref="U126:X126"/>
    <mergeCell ref="Q126:R126"/>
    <mergeCell ref="AM121:AN121"/>
    <mergeCell ref="AC125:AL125"/>
    <mergeCell ref="S122:T122"/>
    <mergeCell ref="Q122:R122"/>
    <mergeCell ref="Q123:R123"/>
    <mergeCell ref="AG91:AH91"/>
    <mergeCell ref="AI91:AJ91"/>
    <mergeCell ref="AK91:AL91"/>
    <mergeCell ref="AM91:AN91"/>
    <mergeCell ref="AM122:AN122"/>
    <mergeCell ref="AM125:AN125"/>
    <mergeCell ref="AM123:AN123"/>
    <mergeCell ref="AC107:AF107"/>
    <mergeCell ref="W100:X100"/>
    <mergeCell ref="U99:V99"/>
    <mergeCell ref="W97:X97"/>
    <mergeCell ref="AK101:AN101"/>
    <mergeCell ref="AK102:AN102"/>
    <mergeCell ref="AK105:AN105"/>
    <mergeCell ref="Y117:Z117"/>
    <mergeCell ref="AA115:AB115"/>
    <mergeCell ref="Y113:Z113"/>
    <mergeCell ref="Y115:Z115"/>
    <mergeCell ref="U113:X113"/>
    <mergeCell ref="S112:T112"/>
    <mergeCell ref="AC115:AL115"/>
    <mergeCell ref="AA119:AB119"/>
    <mergeCell ref="L139:P139"/>
    <mergeCell ref="I126:J126"/>
    <mergeCell ref="T139:V139"/>
    <mergeCell ref="Z137:AN137"/>
    <mergeCell ref="AM130:AN130"/>
    <mergeCell ref="T136:V136"/>
    <mergeCell ref="L138:P138"/>
    <mergeCell ref="T138:V138"/>
    <mergeCell ref="Q139:S139"/>
    <mergeCell ref="I138:K138"/>
    <mergeCell ref="K126:P126"/>
    <mergeCell ref="AA126:AB126"/>
    <mergeCell ref="Y126:Z126"/>
    <mergeCell ref="AC128:AL128"/>
    <mergeCell ref="U129:X129"/>
    <mergeCell ref="S128:T128"/>
    <mergeCell ref="A129:H129"/>
    <mergeCell ref="AM127:AN127"/>
    <mergeCell ref="AC127:AL127"/>
    <mergeCell ref="U127:X127"/>
    <mergeCell ref="A137:H137"/>
    <mergeCell ref="A138:H138"/>
    <mergeCell ref="I139:K139"/>
    <mergeCell ref="W132:Z132"/>
    <mergeCell ref="AI41:AL41"/>
    <mergeCell ref="T31:U31"/>
    <mergeCell ref="L137:P137"/>
    <mergeCell ref="L136:P136"/>
    <mergeCell ref="AM126:AN126"/>
    <mergeCell ref="S127:T127"/>
    <mergeCell ref="AC126:AL126"/>
    <mergeCell ref="Q129:R129"/>
    <mergeCell ref="Q127:R127"/>
    <mergeCell ref="U130:X130"/>
    <mergeCell ref="AI133:AN133"/>
    <mergeCell ref="A127:H127"/>
    <mergeCell ref="I127:J127"/>
    <mergeCell ref="Y127:Z127"/>
    <mergeCell ref="Q137:S137"/>
    <mergeCell ref="W138:Y138"/>
    <mergeCell ref="Q138:S138"/>
    <mergeCell ref="AC122:AL122"/>
    <mergeCell ref="AC124:AL124"/>
    <mergeCell ref="AM124:AN124"/>
    <mergeCell ref="Y119:Z119"/>
    <mergeCell ref="S121:T121"/>
    <mergeCell ref="Q119:R119"/>
    <mergeCell ref="Q115:R115"/>
    <mergeCell ref="Q114:R114"/>
    <mergeCell ref="AM118:AN118"/>
    <mergeCell ref="AA124:AB124"/>
    <mergeCell ref="Y123:Z123"/>
    <mergeCell ref="Y124:Z124"/>
    <mergeCell ref="AA123:AB123"/>
    <mergeCell ref="S119:T119"/>
    <mergeCell ref="U122:X122"/>
    <mergeCell ref="Y2:AN2"/>
    <mergeCell ref="AD15:AE15"/>
    <mergeCell ref="AF15:AG15"/>
    <mergeCell ref="R15:S15"/>
    <mergeCell ref="T15:U15"/>
    <mergeCell ref="Z15:AA15"/>
    <mergeCell ref="AB15:AC15"/>
    <mergeCell ref="AB6:AN6"/>
    <mergeCell ref="F4:V4"/>
    <mergeCell ref="P18:Q18"/>
    <mergeCell ref="A112:H112"/>
    <mergeCell ref="V15:W15"/>
    <mergeCell ref="U120:X120"/>
    <mergeCell ref="X15:Y15"/>
    <mergeCell ref="O91:P91"/>
    <mergeCell ref="G88:I88"/>
    <mergeCell ref="J88:L88"/>
    <mergeCell ref="A109:H110"/>
    <mergeCell ref="K120:P120"/>
    <mergeCell ref="U118:X118"/>
    <mergeCell ref="U117:X117"/>
    <mergeCell ref="I113:J113"/>
    <mergeCell ref="U119:X119"/>
    <mergeCell ref="K117:P117"/>
    <mergeCell ref="A91:F91"/>
    <mergeCell ref="S89:T89"/>
    <mergeCell ref="Y86:Z86"/>
    <mergeCell ref="P32:Q32"/>
    <mergeCell ref="AF34:AG34"/>
    <mergeCell ref="AK63:AL63"/>
    <mergeCell ref="AK72:AL72"/>
    <mergeCell ref="AI60:AL60"/>
    <mergeCell ref="Z36:AA36"/>
    <mergeCell ref="A14:B37"/>
    <mergeCell ref="C35:I35"/>
    <mergeCell ref="AM145:AN145"/>
    <mergeCell ref="Z138:AN138"/>
    <mergeCell ref="Z139:AN139"/>
    <mergeCell ref="AM142:AN142"/>
    <mergeCell ref="AC123:AL123"/>
    <mergeCell ref="V143:AC143"/>
    <mergeCell ref="Y128:Z128"/>
    <mergeCell ref="AA128:AB128"/>
    <mergeCell ref="W139:Y139"/>
    <mergeCell ref="W137:Y137"/>
    <mergeCell ref="Y122:Z122"/>
    <mergeCell ref="AA121:AB121"/>
    <mergeCell ref="T137:V137"/>
    <mergeCell ref="AA133:AB133"/>
    <mergeCell ref="AM129:AN129"/>
    <mergeCell ref="A135:AN135"/>
    <mergeCell ref="I129:J129"/>
    <mergeCell ref="K125:P125"/>
    <mergeCell ref="I130:J130"/>
    <mergeCell ref="K127:P127"/>
    <mergeCell ref="U121:X121"/>
    <mergeCell ref="S123:T123"/>
    <mergeCell ref="U133:V133"/>
    <mergeCell ref="I137:K137"/>
    <mergeCell ref="A130:H130"/>
    <mergeCell ref="A121:H121"/>
    <mergeCell ref="A139:H139"/>
    <mergeCell ref="I136:K136"/>
    <mergeCell ref="A136:H136"/>
    <mergeCell ref="W48:AC48"/>
    <mergeCell ref="A128:H128"/>
    <mergeCell ref="I128:J128"/>
    <mergeCell ref="W136:Y136"/>
    <mergeCell ref="Q133:T133"/>
    <mergeCell ref="K129:P129"/>
    <mergeCell ref="A95:AN95"/>
    <mergeCell ref="AE81:AF81"/>
    <mergeCell ref="O79:P79"/>
    <mergeCell ref="A111:H111"/>
    <mergeCell ref="AK77:AL77"/>
    <mergeCell ref="AC109:AN109"/>
    <mergeCell ref="AI76:AJ76"/>
    <mergeCell ref="AK70:AL70"/>
    <mergeCell ref="AK76:AL76"/>
    <mergeCell ref="AM81:AN81"/>
    <mergeCell ref="AM82:AN82"/>
    <mergeCell ref="AM83:AN83"/>
    <mergeCell ref="AM75:AN75"/>
    <mergeCell ref="AI75:AJ75"/>
    <mergeCell ref="AM80:AN80"/>
    <mergeCell ref="AK75:AL75"/>
    <mergeCell ref="AI70:AJ70"/>
    <mergeCell ref="AM70:AN70"/>
    <mergeCell ref="A113:H113"/>
    <mergeCell ref="S126:T126"/>
    <mergeCell ref="A126:H126"/>
    <mergeCell ref="A125:H125"/>
    <mergeCell ref="A122:H122"/>
    <mergeCell ref="AM63:AN63"/>
    <mergeCell ref="U123:X123"/>
    <mergeCell ref="AA122:AB122"/>
    <mergeCell ref="AD35:AE35"/>
    <mergeCell ref="T17:U17"/>
    <mergeCell ref="AD31:AE31"/>
    <mergeCell ref="Z34:AA34"/>
    <mergeCell ref="Z31:AA31"/>
    <mergeCell ref="V32:W32"/>
    <mergeCell ref="X30:Y30"/>
    <mergeCell ref="R34:S34"/>
    <mergeCell ref="AM69:AN69"/>
    <mergeCell ref="AM68:AN68"/>
    <mergeCell ref="U88:V88"/>
    <mergeCell ref="T37:U37"/>
    <mergeCell ref="P36:Q36"/>
    <mergeCell ref="R37:S37"/>
    <mergeCell ref="AB35:AC35"/>
    <mergeCell ref="AG72:AH72"/>
    <mergeCell ref="AB37:AC37"/>
    <mergeCell ref="AF42:AG42"/>
    <mergeCell ref="W47:AN47"/>
    <mergeCell ref="AB36:AC36"/>
    <mergeCell ref="U66:V66"/>
    <mergeCell ref="AI66:AJ66"/>
    <mergeCell ref="AK66:AL66"/>
    <mergeCell ref="AI65:AJ65"/>
    <mergeCell ref="U64:V64"/>
    <mergeCell ref="Q63:R63"/>
    <mergeCell ref="AI67:AJ67"/>
    <mergeCell ref="AK67:AL67"/>
    <mergeCell ref="AH31:AN31"/>
    <mergeCell ref="AD53:AN53"/>
    <mergeCell ref="AA84:AB84"/>
    <mergeCell ref="AF36:AG36"/>
    <mergeCell ref="AD52:AN52"/>
    <mergeCell ref="A39:AN39"/>
    <mergeCell ref="AD37:AE37"/>
    <mergeCell ref="AH37:AN37"/>
    <mergeCell ref="AD33:AE33"/>
    <mergeCell ref="AF40:AG40"/>
    <mergeCell ref="AG41:AH41"/>
    <mergeCell ref="A45:AN45"/>
    <mergeCell ref="AM40:AN40"/>
    <mergeCell ref="A41:E41"/>
    <mergeCell ref="A40:E40"/>
    <mergeCell ref="AH40:AL40"/>
    <mergeCell ref="Y41:AA41"/>
    <mergeCell ref="AA40:AB40"/>
    <mergeCell ref="AM42:AN42"/>
    <mergeCell ref="T42:X42"/>
    <mergeCell ref="C34:I34"/>
    <mergeCell ref="P37:Q37"/>
    <mergeCell ref="R35:S35"/>
    <mergeCell ref="C37:I37"/>
    <mergeCell ref="J37:K37"/>
    <mergeCell ref="R41:V41"/>
    <mergeCell ref="AB33:AC33"/>
    <mergeCell ref="X35:Y35"/>
    <mergeCell ref="R36:S36"/>
    <mergeCell ref="X36:Y36"/>
    <mergeCell ref="T33:U33"/>
    <mergeCell ref="V35:W35"/>
    <mergeCell ref="Q40:W40"/>
    <mergeCell ref="X37:Y37"/>
    <mergeCell ref="A42:H42"/>
    <mergeCell ref="Z37:AA37"/>
    <mergeCell ref="G60:I61"/>
    <mergeCell ref="J64:L64"/>
    <mergeCell ref="AA66:AB66"/>
    <mergeCell ref="W50:AC50"/>
    <mergeCell ref="W60:X61"/>
    <mergeCell ref="AF30:AG30"/>
    <mergeCell ref="AE65:AF65"/>
    <mergeCell ref="F50:V50"/>
    <mergeCell ref="AD34:AE34"/>
    <mergeCell ref="AD41:AF41"/>
    <mergeCell ref="AD54:AN54"/>
    <mergeCell ref="AD49:AN49"/>
    <mergeCell ref="AH35:AN35"/>
    <mergeCell ref="AF35:AG35"/>
    <mergeCell ref="AA42:AE42"/>
    <mergeCell ref="AC60:AD61"/>
    <mergeCell ref="J34:K34"/>
    <mergeCell ref="L34:O34"/>
    <mergeCell ref="J58:M58"/>
    <mergeCell ref="F49:V49"/>
    <mergeCell ref="Z35:AA35"/>
    <mergeCell ref="L35:O35"/>
    <mergeCell ref="C36:I36"/>
    <mergeCell ref="C33:I33"/>
    <mergeCell ref="AH32:AN32"/>
    <mergeCell ref="AH33:AN33"/>
    <mergeCell ref="A60:F61"/>
    <mergeCell ref="J60:L61"/>
    <mergeCell ref="A53:E53"/>
    <mergeCell ref="R32:S32"/>
    <mergeCell ref="AB34:AC34"/>
    <mergeCell ref="AD32:AE32"/>
    <mergeCell ref="A118:H118"/>
    <mergeCell ref="A115:H115"/>
    <mergeCell ref="I114:J114"/>
    <mergeCell ref="I120:J120"/>
    <mergeCell ref="I116:J116"/>
    <mergeCell ref="I118:J118"/>
    <mergeCell ref="A116:H116"/>
    <mergeCell ref="I115:J115"/>
    <mergeCell ref="I119:J119"/>
    <mergeCell ref="A120:H120"/>
    <mergeCell ref="A119:H119"/>
    <mergeCell ref="A117:H117"/>
    <mergeCell ref="I124:J124"/>
    <mergeCell ref="A114:H114"/>
    <mergeCell ref="I125:J125"/>
    <mergeCell ref="I122:J122"/>
    <mergeCell ref="I123:J123"/>
    <mergeCell ref="I121:J121"/>
    <mergeCell ref="I117:J117"/>
    <mergeCell ref="A123:H123"/>
    <mergeCell ref="AI84:AJ84"/>
    <mergeCell ref="AC82:AD82"/>
    <mergeCell ref="AE82:AF82"/>
    <mergeCell ref="AG84:AH84"/>
    <mergeCell ref="AC83:AD83"/>
    <mergeCell ref="AC84:AD84"/>
    <mergeCell ref="AC97:AF97"/>
    <mergeCell ref="AC98:AF98"/>
    <mergeCell ref="AA99:AB99"/>
    <mergeCell ref="AA100:AB100"/>
    <mergeCell ref="AA101:AB101"/>
    <mergeCell ref="AA103:AB103"/>
    <mergeCell ref="AG97:AJ97"/>
    <mergeCell ref="AG98:AJ98"/>
    <mergeCell ref="Q87:R87"/>
    <mergeCell ref="W82:X82"/>
    <mergeCell ref="Q82:R82"/>
    <mergeCell ref="AG99:AJ99"/>
    <mergeCell ref="AG100:AJ100"/>
    <mergeCell ref="G102:AB102"/>
    <mergeCell ref="I101:J101"/>
    <mergeCell ref="AG101:AJ101"/>
    <mergeCell ref="AG102:AJ102"/>
    <mergeCell ref="AG103:AJ103"/>
    <mergeCell ref="K103:L103"/>
    <mergeCell ref="O86:P86"/>
    <mergeCell ref="S82:T82"/>
    <mergeCell ref="I103:J103"/>
    <mergeCell ref="I98:J98"/>
    <mergeCell ref="M97:N97"/>
    <mergeCell ref="S97:T97"/>
    <mergeCell ref="W99:X99"/>
    <mergeCell ref="W81:X81"/>
    <mergeCell ref="AA97:AB97"/>
    <mergeCell ref="AA98:AB98"/>
    <mergeCell ref="M101:N101"/>
    <mergeCell ref="Q86:R86"/>
    <mergeCell ref="S88:T88"/>
    <mergeCell ref="AA89:AB89"/>
    <mergeCell ref="AA91:AB91"/>
    <mergeCell ref="G107:H107"/>
    <mergeCell ref="G103:H103"/>
    <mergeCell ref="U98:V98"/>
    <mergeCell ref="U125:X125"/>
    <mergeCell ref="U104:V104"/>
    <mergeCell ref="Q101:R101"/>
    <mergeCell ref="Y84:Z84"/>
    <mergeCell ref="W84:X84"/>
    <mergeCell ref="U105:V105"/>
    <mergeCell ref="Q84:R84"/>
    <mergeCell ref="Q98:R98"/>
    <mergeCell ref="Q99:R99"/>
    <mergeCell ref="Q100:R100"/>
    <mergeCell ref="U124:X124"/>
    <mergeCell ref="S124:T124"/>
    <mergeCell ref="K121:P121"/>
    <mergeCell ref="K122:P122"/>
    <mergeCell ref="K124:P124"/>
    <mergeCell ref="AA118:AB118"/>
    <mergeCell ref="W105:X105"/>
    <mergeCell ref="U106:V106"/>
    <mergeCell ref="K114:P114"/>
    <mergeCell ref="I105:J105"/>
    <mergeCell ref="A124:H124"/>
    <mergeCell ref="W90:X90"/>
    <mergeCell ref="AA90:AB90"/>
    <mergeCell ref="G104:H104"/>
    <mergeCell ref="J82:L82"/>
    <mergeCell ref="Q111:R111"/>
    <mergeCell ref="Y97:Z97"/>
    <mergeCell ref="I111:J111"/>
    <mergeCell ref="AA86:AB86"/>
    <mergeCell ref="U84:V84"/>
    <mergeCell ref="M91:N91"/>
    <mergeCell ref="J91:L91"/>
    <mergeCell ref="Q91:R91"/>
    <mergeCell ref="S91:T91"/>
    <mergeCell ref="O89:P89"/>
    <mergeCell ref="Q89:R89"/>
    <mergeCell ref="U110:X110"/>
    <mergeCell ref="AA110:AB110"/>
    <mergeCell ref="G91:I91"/>
    <mergeCell ref="W98:X98"/>
    <mergeCell ref="Q104:R104"/>
    <mergeCell ref="S101:T101"/>
    <mergeCell ref="M104:N104"/>
    <mergeCell ref="I109:J110"/>
    <mergeCell ref="K106:L106"/>
    <mergeCell ref="M107:N107"/>
    <mergeCell ref="I106:J106"/>
    <mergeCell ref="K111:P111"/>
    <mergeCell ref="G86:I86"/>
    <mergeCell ref="Y98:Z98"/>
    <mergeCell ref="G98:H98"/>
    <mergeCell ref="O98:P98"/>
    <mergeCell ref="I107:J107"/>
    <mergeCell ref="I100:J100"/>
    <mergeCell ref="K100:L100"/>
    <mergeCell ref="Q103:R103"/>
    <mergeCell ref="K101:L101"/>
    <mergeCell ref="O101:P101"/>
    <mergeCell ref="O103:P103"/>
    <mergeCell ref="U100:V100"/>
    <mergeCell ref="K99:L99"/>
    <mergeCell ref="G99:H99"/>
    <mergeCell ref="Q97:R97"/>
    <mergeCell ref="A105:F105"/>
    <mergeCell ref="A101:F101"/>
    <mergeCell ref="Y105:Z105"/>
    <mergeCell ref="K105:L105"/>
    <mergeCell ref="K104:L104"/>
    <mergeCell ref="S105:T105"/>
    <mergeCell ref="S104:T104"/>
    <mergeCell ref="U101:V101"/>
    <mergeCell ref="Y99:Z99"/>
    <mergeCell ref="Y100:Z100"/>
    <mergeCell ref="Y101:Z101"/>
    <mergeCell ref="Y103:Z103"/>
    <mergeCell ref="Y104:Z104"/>
    <mergeCell ref="A103:F103"/>
    <mergeCell ref="G97:H97"/>
    <mergeCell ref="U97:V97"/>
    <mergeCell ref="AH42:AL42"/>
    <mergeCell ref="AD36:AE36"/>
    <mergeCell ref="L37:O37"/>
    <mergeCell ref="P33:Q33"/>
    <mergeCell ref="R33:S33"/>
    <mergeCell ref="L33:O33"/>
    <mergeCell ref="T34:U34"/>
    <mergeCell ref="Z33:AA33"/>
    <mergeCell ref="T35:U35"/>
    <mergeCell ref="P35:Q35"/>
    <mergeCell ref="Y42:Z42"/>
    <mergeCell ref="F41:H41"/>
    <mergeCell ref="AH34:AN34"/>
    <mergeCell ref="I41:J41"/>
    <mergeCell ref="I42:O42"/>
    <mergeCell ref="AH25:AN25"/>
    <mergeCell ref="AH23:AN23"/>
    <mergeCell ref="AD30:AE30"/>
    <mergeCell ref="R30:S30"/>
    <mergeCell ref="P30:Q30"/>
    <mergeCell ref="J27:K27"/>
    <mergeCell ref="T27:U27"/>
    <mergeCell ref="V27:W27"/>
    <mergeCell ref="V28:W28"/>
    <mergeCell ref="R25:S25"/>
    <mergeCell ref="AF29:AG29"/>
    <mergeCell ref="AB25:AC25"/>
    <mergeCell ref="C23:I23"/>
    <mergeCell ref="C31:I31"/>
    <mergeCell ref="J32:K32"/>
    <mergeCell ref="AH24:AN24"/>
    <mergeCell ref="T32:U32"/>
    <mergeCell ref="AD18:AE18"/>
    <mergeCell ref="AH30:AN30"/>
    <mergeCell ref="AF32:AG32"/>
    <mergeCell ref="AF21:AG21"/>
    <mergeCell ref="AB21:AC21"/>
    <mergeCell ref="V20:W20"/>
    <mergeCell ref="AH18:AN18"/>
    <mergeCell ref="AH28:AN28"/>
    <mergeCell ref="AH27:AN27"/>
    <mergeCell ref="AH26:AN26"/>
    <mergeCell ref="X25:Y25"/>
    <mergeCell ref="AF28:AG28"/>
    <mergeCell ref="AD26:AE26"/>
    <mergeCell ref="AF26:AG26"/>
    <mergeCell ref="Z26:AA26"/>
    <mergeCell ref="Z25:AA25"/>
    <mergeCell ref="AF24:AG24"/>
    <mergeCell ref="V21:W21"/>
    <mergeCell ref="Z21:AA21"/>
    <mergeCell ref="Z23:AA23"/>
    <mergeCell ref="AH20:AN20"/>
    <mergeCell ref="AH21:AN21"/>
    <mergeCell ref="AD29:AE29"/>
    <mergeCell ref="AF18:AG18"/>
    <mergeCell ref="AB24:AC24"/>
    <mergeCell ref="AB32:AC32"/>
    <mergeCell ref="AH19:AN19"/>
    <mergeCell ref="AH29:AN29"/>
    <mergeCell ref="V30:W30"/>
    <mergeCell ref="AB26:AC26"/>
    <mergeCell ref="V25:W25"/>
    <mergeCell ref="AB28:AC28"/>
    <mergeCell ref="AB19:AC19"/>
    <mergeCell ref="P22:Q22"/>
    <mergeCell ref="P26:Q26"/>
    <mergeCell ref="X20:Y20"/>
    <mergeCell ref="Z19:AA19"/>
    <mergeCell ref="X26:Y26"/>
    <mergeCell ref="Z27:AA27"/>
    <mergeCell ref="V34:W34"/>
    <mergeCell ref="X34:Y34"/>
    <mergeCell ref="V33:W33"/>
    <mergeCell ref="L14:O14"/>
    <mergeCell ref="P14:Q14"/>
    <mergeCell ref="T18:U18"/>
    <mergeCell ref="X22:Y22"/>
    <mergeCell ref="R27:S27"/>
    <mergeCell ref="L21:O21"/>
    <mergeCell ref="V29:W29"/>
    <mergeCell ref="X31:Y31"/>
    <mergeCell ref="V31:W31"/>
    <mergeCell ref="V18:W18"/>
    <mergeCell ref="P21:Q21"/>
    <mergeCell ref="P34:Q34"/>
    <mergeCell ref="T20:U20"/>
    <mergeCell ref="L20:O20"/>
    <mergeCell ref="P31:Q31"/>
    <mergeCell ref="L28:O28"/>
    <mergeCell ref="AB17:AC17"/>
    <mergeCell ref="AB27:AC27"/>
    <mergeCell ref="AB20:AC20"/>
    <mergeCell ref="Z32:AA32"/>
    <mergeCell ref="X16:Y16"/>
    <mergeCell ref="L22:O22"/>
    <mergeCell ref="J33:K33"/>
    <mergeCell ref="J29:K29"/>
    <mergeCell ref="J31:K31"/>
    <mergeCell ref="V19:W19"/>
    <mergeCell ref="C14:I14"/>
    <mergeCell ref="C28:I28"/>
    <mergeCell ref="J26:K26"/>
    <mergeCell ref="T30:U30"/>
    <mergeCell ref="T29:U29"/>
    <mergeCell ref="V14:W14"/>
    <mergeCell ref="L16:O16"/>
    <mergeCell ref="L24:O24"/>
    <mergeCell ref="P29:Q29"/>
    <mergeCell ref="T22:U22"/>
    <mergeCell ref="R26:S26"/>
    <mergeCell ref="P20:Q20"/>
    <mergeCell ref="C24:I24"/>
    <mergeCell ref="L19:O19"/>
    <mergeCell ref="T26:U26"/>
    <mergeCell ref="T14:U14"/>
    <mergeCell ref="P28:Q28"/>
    <mergeCell ref="R20:S20"/>
    <mergeCell ref="L27:O27"/>
    <mergeCell ref="R21:S21"/>
    <mergeCell ref="T21:U21"/>
    <mergeCell ref="J23:K23"/>
    <mergeCell ref="J25:K25"/>
    <mergeCell ref="J24:K24"/>
    <mergeCell ref="J16:K16"/>
    <mergeCell ref="J21:K21"/>
    <mergeCell ref="C18:I18"/>
    <mergeCell ref="C17:I17"/>
    <mergeCell ref="L23:O23"/>
    <mergeCell ref="V26:W26"/>
    <mergeCell ref="T28:U28"/>
    <mergeCell ref="R29:S29"/>
    <mergeCell ref="R23:S23"/>
    <mergeCell ref="P27:Q27"/>
    <mergeCell ref="J15:K15"/>
    <mergeCell ref="L15:O15"/>
    <mergeCell ref="P15:Q15"/>
    <mergeCell ref="J28:K28"/>
    <mergeCell ref="J19:K19"/>
    <mergeCell ref="Z16:AA16"/>
    <mergeCell ref="V22:W22"/>
    <mergeCell ref="X19:Y19"/>
    <mergeCell ref="R16:S16"/>
    <mergeCell ref="P24:Q24"/>
    <mergeCell ref="P25:Q25"/>
    <mergeCell ref="R18:S18"/>
    <mergeCell ref="Z28:AA28"/>
    <mergeCell ref="X18:Y18"/>
    <mergeCell ref="J20:K20"/>
    <mergeCell ref="V23:W23"/>
    <mergeCell ref="Z22:AA22"/>
    <mergeCell ref="J17:K17"/>
    <mergeCell ref="X29:Y29"/>
    <mergeCell ref="Z20:AA20"/>
    <mergeCell ref="AF16:AG16"/>
    <mergeCell ref="C15:I15"/>
    <mergeCell ref="C29:I29"/>
    <mergeCell ref="C32:I32"/>
    <mergeCell ref="C19:I19"/>
    <mergeCell ref="C25:I25"/>
    <mergeCell ref="C26:I26"/>
    <mergeCell ref="C22:I22"/>
    <mergeCell ref="L29:O29"/>
    <mergeCell ref="L32:O32"/>
    <mergeCell ref="X24:Y24"/>
    <mergeCell ref="X32:Y32"/>
    <mergeCell ref="L31:O31"/>
    <mergeCell ref="AD25:AE25"/>
    <mergeCell ref="AF27:AG27"/>
    <mergeCell ref="AD27:AE27"/>
    <mergeCell ref="AB23:AC23"/>
    <mergeCell ref="AF22:AG22"/>
    <mergeCell ref="Z29:AA29"/>
    <mergeCell ref="X27:Y27"/>
    <mergeCell ref="AD28:AE28"/>
    <mergeCell ref="AF25:AG25"/>
    <mergeCell ref="AD19:AE19"/>
    <mergeCell ref="AF20:AG20"/>
    <mergeCell ref="T24:U24"/>
    <mergeCell ref="P19:Q19"/>
    <mergeCell ref="T19:U19"/>
    <mergeCell ref="X21:Y21"/>
    <mergeCell ref="V24:W24"/>
    <mergeCell ref="AD22:AE22"/>
    <mergeCell ref="AF23:AG23"/>
    <mergeCell ref="X17:Y17"/>
    <mergeCell ref="W10:AN11"/>
    <mergeCell ref="AB29:AC29"/>
    <mergeCell ref="L26:O26"/>
    <mergeCell ref="J35:K35"/>
    <mergeCell ref="C27:I27"/>
    <mergeCell ref="J18:K18"/>
    <mergeCell ref="C21:I21"/>
    <mergeCell ref="L18:O18"/>
    <mergeCell ref="J30:K30"/>
    <mergeCell ref="C20:I20"/>
    <mergeCell ref="J14:K14"/>
    <mergeCell ref="R14:S14"/>
    <mergeCell ref="R24:S24"/>
    <mergeCell ref="L30:O30"/>
    <mergeCell ref="R31:S31"/>
    <mergeCell ref="AD21:AE21"/>
    <mergeCell ref="AD23:AE23"/>
    <mergeCell ref="T16:U16"/>
    <mergeCell ref="X33:Y33"/>
    <mergeCell ref="Z18:AA18"/>
    <mergeCell ref="A10:E11"/>
    <mergeCell ref="L17:O17"/>
    <mergeCell ref="L25:O25"/>
    <mergeCell ref="J22:K22"/>
    <mergeCell ref="T23:U23"/>
    <mergeCell ref="P23:Q23"/>
    <mergeCell ref="T25:U25"/>
    <mergeCell ref="X28:Y28"/>
    <mergeCell ref="R22:S22"/>
    <mergeCell ref="X23:Y23"/>
    <mergeCell ref="AB22:AC22"/>
    <mergeCell ref="Z24:AA24"/>
    <mergeCell ref="W5:AA5"/>
    <mergeCell ref="A7:E7"/>
    <mergeCell ref="W7:AA7"/>
    <mergeCell ref="W4:AA4"/>
    <mergeCell ref="W6:AA6"/>
    <mergeCell ref="F5:V5"/>
    <mergeCell ref="AB4:AN4"/>
    <mergeCell ref="AB5:AN5"/>
    <mergeCell ref="AB7:AN7"/>
    <mergeCell ref="AD14:AE14"/>
    <mergeCell ref="AF14:AG14"/>
    <mergeCell ref="AH17:AN17"/>
    <mergeCell ref="AH14:AN14"/>
    <mergeCell ref="Z14:AA14"/>
    <mergeCell ref="AF17:AG17"/>
    <mergeCell ref="AD17:AE17"/>
    <mergeCell ref="AB16:AC16"/>
    <mergeCell ref="Z17:AA17"/>
    <mergeCell ref="F10:V11"/>
    <mergeCell ref="AB14:AC14"/>
    <mergeCell ref="X14:Y14"/>
    <mergeCell ref="F7:V7"/>
    <mergeCell ref="F8:V8"/>
    <mergeCell ref="AD16:AE16"/>
    <mergeCell ref="R17:S17"/>
    <mergeCell ref="P17:Q17"/>
    <mergeCell ref="V17:W17"/>
    <mergeCell ref="A9:E9"/>
    <mergeCell ref="A8:E8"/>
    <mergeCell ref="C16:I16"/>
    <mergeCell ref="A13:AN13"/>
    <mergeCell ref="AH15:AN15"/>
    <mergeCell ref="AB8:AN8"/>
    <mergeCell ref="U87:V87"/>
    <mergeCell ref="U82:V82"/>
    <mergeCell ref="AE83:AF83"/>
    <mergeCell ref="S83:T83"/>
    <mergeCell ref="Y83:Z83"/>
    <mergeCell ref="AA83:AB83"/>
    <mergeCell ref="Y81:Z81"/>
    <mergeCell ref="Q80:R80"/>
    <mergeCell ref="M86:N86"/>
    <mergeCell ref="M87:N87"/>
    <mergeCell ref="M83:N83"/>
    <mergeCell ref="AI81:AJ81"/>
    <mergeCell ref="AA82:AB82"/>
    <mergeCell ref="S75:T75"/>
    <mergeCell ref="O75:P75"/>
    <mergeCell ref="S81:T81"/>
    <mergeCell ref="U71:V71"/>
    <mergeCell ref="AC40:AE40"/>
    <mergeCell ref="AC81:AD81"/>
    <mergeCell ref="P42:Q42"/>
    <mergeCell ref="AB31:AC31"/>
    <mergeCell ref="AB30:AC30"/>
    <mergeCell ref="AD20:AE20"/>
    <mergeCell ref="AD24:AE24"/>
    <mergeCell ref="AF31:AG31"/>
    <mergeCell ref="R28:S28"/>
    <mergeCell ref="AB18:AC18"/>
    <mergeCell ref="AG83:AH83"/>
    <mergeCell ref="Y79:Z79"/>
    <mergeCell ref="Y72:Z72"/>
    <mergeCell ref="Z30:AA30"/>
    <mergeCell ref="AE71:AF71"/>
    <mergeCell ref="Y1:AN1"/>
    <mergeCell ref="AE69:AF69"/>
    <mergeCell ref="AG69:AH69"/>
    <mergeCell ref="AC64:AD64"/>
    <mergeCell ref="AA65:AB65"/>
    <mergeCell ref="AG80:AH80"/>
    <mergeCell ref="AI79:AJ79"/>
    <mergeCell ref="AE76:AF76"/>
    <mergeCell ref="W52:AC52"/>
    <mergeCell ref="F48:V48"/>
    <mergeCell ref="A44:AN44"/>
    <mergeCell ref="F51:V51"/>
    <mergeCell ref="P41:Q41"/>
    <mergeCell ref="AG62:AH62"/>
    <mergeCell ref="AA62:AB62"/>
    <mergeCell ref="U63:V63"/>
    <mergeCell ref="A50:E50"/>
    <mergeCell ref="Y60:Z61"/>
    <mergeCell ref="AF33:AG33"/>
    <mergeCell ref="A47:V47"/>
    <mergeCell ref="P16:Q16"/>
    <mergeCell ref="AH16:AN16"/>
    <mergeCell ref="S80:T80"/>
    <mergeCell ref="V16:W16"/>
    <mergeCell ref="W9:AA9"/>
    <mergeCell ref="W8:AA8"/>
    <mergeCell ref="F9:V9"/>
    <mergeCell ref="AF19:AG19"/>
    <mergeCell ref="R19:S19"/>
    <mergeCell ref="X40:Z40"/>
    <mergeCell ref="AB9:AN9"/>
    <mergeCell ref="AC80:AD80"/>
    <mergeCell ref="W77:X77"/>
    <mergeCell ref="W72:X72"/>
    <mergeCell ref="U75:V75"/>
    <mergeCell ref="L36:O36"/>
    <mergeCell ref="T36:U36"/>
    <mergeCell ref="V36:W36"/>
    <mergeCell ref="K41:O41"/>
    <mergeCell ref="AD51:AN51"/>
    <mergeCell ref="W41:X41"/>
    <mergeCell ref="O40:P40"/>
    <mergeCell ref="V37:W37"/>
    <mergeCell ref="AG61:AH61"/>
    <mergeCell ref="AD48:AN48"/>
    <mergeCell ref="AK62:AL62"/>
    <mergeCell ref="W62:X62"/>
    <mergeCell ref="S62:T62"/>
    <mergeCell ref="J80:L80"/>
    <mergeCell ref="AA79:AB79"/>
    <mergeCell ref="AI72:AJ72"/>
    <mergeCell ref="U60:V61"/>
    <mergeCell ref="J57:M57"/>
    <mergeCell ref="F54:V54"/>
    <mergeCell ref="AD50:AN50"/>
    <mergeCell ref="W51:AC51"/>
    <mergeCell ref="A46:AN46"/>
    <mergeCell ref="AG67:AH67"/>
    <mergeCell ref="H40:N40"/>
    <mergeCell ref="J66:L66"/>
    <mergeCell ref="J67:L67"/>
    <mergeCell ref="W49:AC49"/>
    <mergeCell ref="AC72:AD72"/>
    <mergeCell ref="AI71:AJ71"/>
    <mergeCell ref="A4:E4"/>
    <mergeCell ref="A5:E5"/>
    <mergeCell ref="A6:E6"/>
    <mergeCell ref="F6:V6"/>
    <mergeCell ref="AH22:AN22"/>
    <mergeCell ref="F40:G40"/>
    <mergeCell ref="J36:K36"/>
    <mergeCell ref="W66:X66"/>
    <mergeCell ref="Q61:R61"/>
    <mergeCell ref="S60:T61"/>
    <mergeCell ref="F52:V52"/>
    <mergeCell ref="AA60:AB61"/>
    <mergeCell ref="O62:P62"/>
    <mergeCell ref="Q60:R60"/>
    <mergeCell ref="O64:P64"/>
    <mergeCell ref="AB41:AC41"/>
    <mergeCell ref="J56:M56"/>
    <mergeCell ref="A48:E48"/>
    <mergeCell ref="A49:E49"/>
    <mergeCell ref="A51:E51"/>
    <mergeCell ref="A69:F69"/>
    <mergeCell ref="M66:N66"/>
    <mergeCell ref="G70:I70"/>
    <mergeCell ref="AH36:AN36"/>
    <mergeCell ref="R42:S42"/>
    <mergeCell ref="AC62:AD62"/>
    <mergeCell ref="W64:X64"/>
    <mergeCell ref="Q68:R68"/>
    <mergeCell ref="AE66:AF66"/>
    <mergeCell ref="AA71:AB71"/>
    <mergeCell ref="AA69:AB69"/>
    <mergeCell ref="A65:F65"/>
    <mergeCell ref="AI64:AJ64"/>
    <mergeCell ref="Y69:Z69"/>
    <mergeCell ref="A62:F62"/>
    <mergeCell ref="J62:L62"/>
    <mergeCell ref="O63:P63"/>
    <mergeCell ref="J63:L63"/>
    <mergeCell ref="AI62:AJ62"/>
    <mergeCell ref="AM65:AN65"/>
    <mergeCell ref="AM66:AN66"/>
    <mergeCell ref="AK65:AL65"/>
    <mergeCell ref="AI69:AJ69"/>
    <mergeCell ref="AA64:AB64"/>
    <mergeCell ref="A52:E52"/>
    <mergeCell ref="A64:F64"/>
    <mergeCell ref="AE62:AF62"/>
    <mergeCell ref="Q62:R62"/>
    <mergeCell ref="AM60:AN61"/>
    <mergeCell ref="S63:T63"/>
    <mergeCell ref="A63:F63"/>
    <mergeCell ref="AI63:AJ63"/>
    <mergeCell ref="AG63:AH63"/>
    <mergeCell ref="AE63:AF63"/>
    <mergeCell ref="Q64:R64"/>
    <mergeCell ref="M62:N62"/>
    <mergeCell ref="M60:N61"/>
    <mergeCell ref="W53:AC53"/>
    <mergeCell ref="AG64:AH64"/>
    <mergeCell ref="AI68:AJ68"/>
    <mergeCell ref="M68:N68"/>
    <mergeCell ref="G63:I63"/>
    <mergeCell ref="G62:I62"/>
    <mergeCell ref="AE79:AF79"/>
    <mergeCell ref="AA76:AB76"/>
    <mergeCell ref="AE72:AF72"/>
    <mergeCell ref="AG70:AH70"/>
    <mergeCell ref="AC70:AD70"/>
    <mergeCell ref="Y64:Z64"/>
    <mergeCell ref="AC79:AD79"/>
    <mergeCell ref="W79:X79"/>
    <mergeCell ref="M64:N64"/>
    <mergeCell ref="AC66:AD66"/>
    <mergeCell ref="AC76:AD76"/>
    <mergeCell ref="F53:V53"/>
    <mergeCell ref="AE61:AF61"/>
    <mergeCell ref="O60:P61"/>
    <mergeCell ref="A58:I58"/>
    <mergeCell ref="AG78:AH78"/>
    <mergeCell ref="Y77:Z77"/>
    <mergeCell ref="U78:V78"/>
    <mergeCell ref="M77:N77"/>
    <mergeCell ref="O77:P77"/>
    <mergeCell ref="Q77:R77"/>
    <mergeCell ref="S77:T77"/>
    <mergeCell ref="AE78:AF78"/>
    <mergeCell ref="Y78:Z78"/>
    <mergeCell ref="AC78:AD78"/>
    <mergeCell ref="U76:V76"/>
    <mergeCell ref="M72:N72"/>
    <mergeCell ref="Y63:Z63"/>
    <mergeCell ref="Q71:R71"/>
    <mergeCell ref="M69:N69"/>
    <mergeCell ref="W71:X71"/>
    <mergeCell ref="AG76:AH76"/>
    <mergeCell ref="U67:V67"/>
    <mergeCell ref="W67:X67"/>
    <mergeCell ref="W69:X69"/>
    <mergeCell ref="U72:V72"/>
    <mergeCell ref="G68:I68"/>
    <mergeCell ref="J65:L65"/>
    <mergeCell ref="G69:I69"/>
    <mergeCell ref="AA63:AB63"/>
    <mergeCell ref="M71:N71"/>
    <mergeCell ref="Q66:R66"/>
    <mergeCell ref="M65:N65"/>
    <mergeCell ref="W70:X70"/>
    <mergeCell ref="S76:T76"/>
    <mergeCell ref="M75:N75"/>
    <mergeCell ref="M63:N63"/>
    <mergeCell ref="AA70:AB70"/>
    <mergeCell ref="AA72:AB72"/>
    <mergeCell ref="S66:T66"/>
    <mergeCell ref="J68:L68"/>
    <mergeCell ref="W65:X65"/>
    <mergeCell ref="W75:X75"/>
    <mergeCell ref="W76:X76"/>
    <mergeCell ref="Q72:R72"/>
    <mergeCell ref="S72:T72"/>
    <mergeCell ref="Q76:R76"/>
    <mergeCell ref="S64:T64"/>
    <mergeCell ref="U68:V68"/>
    <mergeCell ref="J69:L69"/>
    <mergeCell ref="W63:X63"/>
    <mergeCell ref="M70:N70"/>
    <mergeCell ref="O72:P72"/>
    <mergeCell ref="Y71:Z71"/>
    <mergeCell ref="G106:H106"/>
    <mergeCell ref="M89:N89"/>
    <mergeCell ref="A75:F75"/>
    <mergeCell ref="A71:F71"/>
    <mergeCell ref="A72:F72"/>
    <mergeCell ref="J71:L71"/>
    <mergeCell ref="Y76:Z76"/>
    <mergeCell ref="O76:P76"/>
    <mergeCell ref="M76:N76"/>
    <mergeCell ref="J75:L75"/>
    <mergeCell ref="J76:L76"/>
    <mergeCell ref="Y66:Z66"/>
    <mergeCell ref="U69:V69"/>
    <mergeCell ref="O67:P67"/>
    <mergeCell ref="Q67:R67"/>
    <mergeCell ref="U65:V65"/>
    <mergeCell ref="O66:P66"/>
    <mergeCell ref="A70:F70"/>
    <mergeCell ref="M78:N78"/>
    <mergeCell ref="O78:P78"/>
    <mergeCell ref="Q78:R78"/>
    <mergeCell ref="O104:P104"/>
    <mergeCell ref="A98:F98"/>
    <mergeCell ref="A99:F99"/>
    <mergeCell ref="A100:F100"/>
    <mergeCell ref="A102:F102"/>
    <mergeCell ref="A104:F104"/>
    <mergeCell ref="J89:L89"/>
    <mergeCell ref="A97:F97"/>
    <mergeCell ref="I99:J99"/>
    <mergeCell ref="G105:H105"/>
    <mergeCell ref="A96:AB96"/>
    <mergeCell ref="J77:L77"/>
    <mergeCell ref="U80:V80"/>
    <mergeCell ref="U81:V81"/>
    <mergeCell ref="M80:N80"/>
    <mergeCell ref="G76:I76"/>
    <mergeCell ref="G77:I77"/>
    <mergeCell ref="A76:F76"/>
    <mergeCell ref="U77:V77"/>
    <mergeCell ref="G81:I81"/>
    <mergeCell ref="M81:N81"/>
    <mergeCell ref="S78:T78"/>
    <mergeCell ref="A77:F77"/>
    <mergeCell ref="S79:T79"/>
    <mergeCell ref="A80:F80"/>
    <mergeCell ref="O81:P81"/>
    <mergeCell ref="Q79:R79"/>
    <mergeCell ref="G100:H100"/>
    <mergeCell ref="S90:T90"/>
    <mergeCell ref="U90:V90"/>
    <mergeCell ref="G87:I87"/>
    <mergeCell ref="G78:I78"/>
    <mergeCell ref="A79:F79"/>
    <mergeCell ref="G79:I79"/>
    <mergeCell ref="M79:N79"/>
    <mergeCell ref="M82:N82"/>
    <mergeCell ref="U83:V83"/>
    <mergeCell ref="G83:I83"/>
    <mergeCell ref="J83:L83"/>
    <mergeCell ref="G82:I82"/>
    <mergeCell ref="Q83:R83"/>
    <mergeCell ref="Q81:R81"/>
    <mergeCell ref="A81:F81"/>
    <mergeCell ref="I112:J112"/>
    <mergeCell ref="U115:X115"/>
    <mergeCell ref="Q121:R121"/>
    <mergeCell ref="K119:P119"/>
    <mergeCell ref="O105:P105"/>
    <mergeCell ref="W101:X101"/>
    <mergeCell ref="W103:X103"/>
    <mergeCell ref="W104:X104"/>
    <mergeCell ref="U103:V103"/>
    <mergeCell ref="M105:N105"/>
    <mergeCell ref="M106:N106"/>
    <mergeCell ref="I104:J104"/>
    <mergeCell ref="K107:L107"/>
    <mergeCell ref="U112:X112"/>
    <mergeCell ref="AA105:AB105"/>
    <mergeCell ref="W106:X106"/>
    <mergeCell ref="W107:X107"/>
    <mergeCell ref="Y106:Z106"/>
    <mergeCell ref="Y107:Z107"/>
    <mergeCell ref="U107:V107"/>
    <mergeCell ref="S106:T106"/>
    <mergeCell ref="U114:X114"/>
    <mergeCell ref="Y110:Z110"/>
    <mergeCell ref="AA104:AB104"/>
    <mergeCell ref="Y121:Z121"/>
    <mergeCell ref="AA120:AB120"/>
    <mergeCell ref="Y112:Z112"/>
    <mergeCell ref="U116:X116"/>
    <mergeCell ref="S111:T111"/>
    <mergeCell ref="S107:T107"/>
    <mergeCell ref="AA107:AB107"/>
    <mergeCell ref="Q106:R106"/>
    <mergeCell ref="O107:P107"/>
    <mergeCell ref="K98:L98"/>
    <mergeCell ref="Q107:R107"/>
    <mergeCell ref="K109:P110"/>
    <mergeCell ref="Q117:R117"/>
    <mergeCell ref="K118:P118"/>
    <mergeCell ref="K116:P116"/>
    <mergeCell ref="K112:P112"/>
    <mergeCell ref="M100:N100"/>
    <mergeCell ref="O100:P100"/>
    <mergeCell ref="O106:P106"/>
    <mergeCell ref="Q112:R112"/>
    <mergeCell ref="S115:T115"/>
    <mergeCell ref="AC106:AF106"/>
    <mergeCell ref="AC104:AF104"/>
    <mergeCell ref="AG104:AJ104"/>
    <mergeCell ref="AG106:AJ106"/>
    <mergeCell ref="AC105:AF105"/>
    <mergeCell ref="AG107:AJ107"/>
    <mergeCell ref="K115:P115"/>
    <mergeCell ref="K113:P113"/>
    <mergeCell ref="M99:N99"/>
    <mergeCell ref="AC99:AF99"/>
    <mergeCell ref="AC100:AF100"/>
    <mergeCell ref="AC101:AF101"/>
    <mergeCell ref="AC102:AF102"/>
    <mergeCell ref="Y118:Z118"/>
    <mergeCell ref="Q118:R118"/>
    <mergeCell ref="S114:T114"/>
    <mergeCell ref="O99:P99"/>
    <mergeCell ref="M98:N98"/>
    <mergeCell ref="K123:P123"/>
    <mergeCell ref="AC113:AL113"/>
    <mergeCell ref="AK104:AN104"/>
    <mergeCell ref="AC103:AF103"/>
    <mergeCell ref="S103:T103"/>
    <mergeCell ref="AA106:AB106"/>
    <mergeCell ref="AM119:AN119"/>
    <mergeCell ref="AC118:AL118"/>
    <mergeCell ref="S113:T113"/>
    <mergeCell ref="Q109:R110"/>
    <mergeCell ref="S118:T118"/>
    <mergeCell ref="AC112:AL112"/>
    <mergeCell ref="AM112:AN112"/>
    <mergeCell ref="AM116:AN116"/>
    <mergeCell ref="AM117:AN117"/>
    <mergeCell ref="AM120:AN120"/>
    <mergeCell ref="AC121:AL121"/>
    <mergeCell ref="AA116:AB116"/>
    <mergeCell ref="AA113:AB113"/>
    <mergeCell ref="M103:N103"/>
    <mergeCell ref="Y120:Z120"/>
    <mergeCell ref="AM111:AN111"/>
    <mergeCell ref="Q120:R120"/>
    <mergeCell ref="S120:T120"/>
    <mergeCell ref="AM113:AN113"/>
    <mergeCell ref="S116:T116"/>
    <mergeCell ref="Y109:Z109"/>
    <mergeCell ref="U109:X109"/>
    <mergeCell ref="AC120:AL120"/>
    <mergeCell ref="Q113:R113"/>
    <mergeCell ref="AM110:AN110"/>
    <mergeCell ref="AC111:AL111"/>
    <mergeCell ref="A57:I57"/>
    <mergeCell ref="AE64:AF64"/>
    <mergeCell ref="AE75:AF75"/>
    <mergeCell ref="AK64:AL64"/>
    <mergeCell ref="AI61:AJ61"/>
    <mergeCell ref="AM62:AN62"/>
    <mergeCell ref="AC75:AD75"/>
    <mergeCell ref="Y75:Z75"/>
    <mergeCell ref="G72:I72"/>
    <mergeCell ref="Q69:R69"/>
    <mergeCell ref="Q75:R75"/>
    <mergeCell ref="O70:P70"/>
    <mergeCell ref="Q70:R70"/>
    <mergeCell ref="O65:P65"/>
    <mergeCell ref="O68:P68"/>
    <mergeCell ref="S109:T110"/>
    <mergeCell ref="AC110:AL110"/>
    <mergeCell ref="J70:L70"/>
    <mergeCell ref="G71:I71"/>
    <mergeCell ref="Y70:Z70"/>
    <mergeCell ref="U70:V70"/>
    <mergeCell ref="S70:T70"/>
    <mergeCell ref="O69:P69"/>
    <mergeCell ref="G75:I75"/>
    <mergeCell ref="M84:N84"/>
    <mergeCell ref="O84:P84"/>
    <mergeCell ref="J79:L79"/>
    <mergeCell ref="AA109:AB109"/>
    <mergeCell ref="AK61:AL61"/>
    <mergeCell ref="AK97:AN97"/>
    <mergeCell ref="AK106:AN106"/>
    <mergeCell ref="A78:F78"/>
    <mergeCell ref="A82:F82"/>
    <mergeCell ref="O80:P80"/>
    <mergeCell ref="O82:P82"/>
    <mergeCell ref="Y82:Z82"/>
    <mergeCell ref="AC119:AL119"/>
    <mergeCell ref="AA112:AB112"/>
    <mergeCell ref="Y111:Z111"/>
    <mergeCell ref="U111:X111"/>
    <mergeCell ref="AA111:AB111"/>
    <mergeCell ref="AC116:AL116"/>
    <mergeCell ref="S117:T117"/>
    <mergeCell ref="AC114:AL114"/>
    <mergeCell ref="AA117:AB117"/>
    <mergeCell ref="Y114:Z114"/>
    <mergeCell ref="AA114:AB114"/>
    <mergeCell ref="AC96:AN96"/>
    <mergeCell ref="AK107:AN107"/>
    <mergeCell ref="AK98:AN98"/>
    <mergeCell ref="AK99:AN99"/>
    <mergeCell ref="AK100:AN100"/>
    <mergeCell ref="AK103:AN103"/>
    <mergeCell ref="AC87:AD87"/>
    <mergeCell ref="G84:I84"/>
    <mergeCell ref="J84:L84"/>
    <mergeCell ref="J86:L86"/>
    <mergeCell ref="S86:T86"/>
    <mergeCell ref="Y80:Z80"/>
    <mergeCell ref="AI80:AJ80"/>
    <mergeCell ref="AK85:AL85"/>
    <mergeCell ref="AM85:AN85"/>
    <mergeCell ref="A90:F90"/>
    <mergeCell ref="G90:I90"/>
    <mergeCell ref="U79:V79"/>
    <mergeCell ref="AK84:AL84"/>
    <mergeCell ref="AG82:AH82"/>
    <mergeCell ref="AK82:AL82"/>
    <mergeCell ref="AE84:AF84"/>
    <mergeCell ref="O83:P83"/>
    <mergeCell ref="J81:L81"/>
    <mergeCell ref="W83:X83"/>
    <mergeCell ref="J78:L78"/>
    <mergeCell ref="J72:L72"/>
    <mergeCell ref="J87:L87"/>
    <mergeCell ref="O87:P87"/>
    <mergeCell ref="A87:F87"/>
    <mergeCell ref="AM87:AN87"/>
    <mergeCell ref="G101:H101"/>
    <mergeCell ref="I97:J97"/>
    <mergeCell ref="K97:L97"/>
    <mergeCell ref="O97:P97"/>
    <mergeCell ref="A94:AN94"/>
    <mergeCell ref="G80:I80"/>
    <mergeCell ref="A85:F85"/>
    <mergeCell ref="G85:I85"/>
    <mergeCell ref="A84:F84"/>
    <mergeCell ref="S84:T84"/>
    <mergeCell ref="S99:T99"/>
    <mergeCell ref="S98:T98"/>
    <mergeCell ref="S100:T100"/>
    <mergeCell ref="A83:F83"/>
    <mergeCell ref="Y87:Z87"/>
    <mergeCell ref="AA80:AB80"/>
    <mergeCell ref="AE80:AF80"/>
    <mergeCell ref="AA81:AB81"/>
    <mergeCell ref="J90:L90"/>
    <mergeCell ref="M90:N90"/>
    <mergeCell ref="O90:P90"/>
    <mergeCell ref="Q90:R90"/>
    <mergeCell ref="Y90:Z90"/>
    <mergeCell ref="W80:X80"/>
    <mergeCell ref="AM64:AN64"/>
    <mergeCell ref="AM67:AN67"/>
    <mergeCell ref="AM76:AN76"/>
    <mergeCell ref="AI86:AJ86"/>
    <mergeCell ref="AM72:AN72"/>
    <mergeCell ref="AC77:AD77"/>
    <mergeCell ref="AK79:AL79"/>
    <mergeCell ref="AA67:AB67"/>
    <mergeCell ref="AK83:AL83"/>
    <mergeCell ref="AK71:AL71"/>
    <mergeCell ref="AK81:AL81"/>
    <mergeCell ref="AK80:AL80"/>
    <mergeCell ref="AI83:AJ83"/>
    <mergeCell ref="AG75:AH75"/>
    <mergeCell ref="AI82:AJ82"/>
    <mergeCell ref="AG81:AH81"/>
    <mergeCell ref="AM71:AN71"/>
    <mergeCell ref="AA77:AB77"/>
    <mergeCell ref="AC71:AD71"/>
    <mergeCell ref="AA75:AB75"/>
    <mergeCell ref="AG71:AH71"/>
    <mergeCell ref="AG77:AH77"/>
    <mergeCell ref="AI78:AJ78"/>
    <mergeCell ref="AI77:AJ77"/>
    <mergeCell ref="AE77:AF77"/>
    <mergeCell ref="AG79:AH79"/>
    <mergeCell ref="AA85:AB85"/>
    <mergeCell ref="AC85:AD85"/>
    <mergeCell ref="AE85:AF85"/>
    <mergeCell ref="AG85:AH85"/>
    <mergeCell ref="AI85:AJ85"/>
    <mergeCell ref="AJ176:AN177"/>
    <mergeCell ref="AJ175:AN175"/>
    <mergeCell ref="A176:AI176"/>
    <mergeCell ref="R173:S173"/>
    <mergeCell ref="AF173:AG173"/>
    <mergeCell ref="AH173:AI173"/>
    <mergeCell ref="A174:E174"/>
    <mergeCell ref="F174:G174"/>
    <mergeCell ref="H174:J174"/>
    <mergeCell ref="K174:M174"/>
    <mergeCell ref="N174:O174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AF174:AG174"/>
    <mergeCell ref="AH174:AI174"/>
    <mergeCell ref="AJ174:AN174"/>
    <mergeCell ref="A177:AI178"/>
    <mergeCell ref="AJ178:AN178"/>
    <mergeCell ref="X172:Y173"/>
    <mergeCell ref="Z172:AA173"/>
    <mergeCell ref="AB172:AC173"/>
    <mergeCell ref="AD172:AE173"/>
    <mergeCell ref="AF172:AI172"/>
    <mergeCell ref="AJ172:AN173"/>
    <mergeCell ref="A175:E175"/>
    <mergeCell ref="F175:G175"/>
    <mergeCell ref="H175:J175"/>
    <mergeCell ref="K175:M175"/>
    <mergeCell ref="N175:O175"/>
    <mergeCell ref="P175:Q175"/>
    <mergeCell ref="R175:S175"/>
    <mergeCell ref="T175:U175"/>
    <mergeCell ref="V175:W175"/>
    <mergeCell ref="X175:Y175"/>
    <mergeCell ref="Z175:AA175"/>
    <mergeCell ref="AB175:AC175"/>
    <mergeCell ref="AD175:AE175"/>
    <mergeCell ref="AF175:AG175"/>
    <mergeCell ref="AH175:AI175"/>
    <mergeCell ref="R172:S172"/>
    <mergeCell ref="A180:AN180"/>
    <mergeCell ref="AC90:AD90"/>
    <mergeCell ref="AE90:AF90"/>
    <mergeCell ref="AG90:AH90"/>
    <mergeCell ref="AI90:AJ90"/>
    <mergeCell ref="AK90:AL90"/>
    <mergeCell ref="AM90:AN90"/>
    <mergeCell ref="AA87:AB87"/>
    <mergeCell ref="A86:F86"/>
    <mergeCell ref="M88:N88"/>
    <mergeCell ref="J85:L85"/>
    <mergeCell ref="M85:N85"/>
    <mergeCell ref="O85:P85"/>
    <mergeCell ref="Q85:R85"/>
    <mergeCell ref="S85:T85"/>
    <mergeCell ref="U85:V85"/>
    <mergeCell ref="W85:X85"/>
    <mergeCell ref="Y85:Z85"/>
    <mergeCell ref="A89:F89"/>
    <mergeCell ref="G89:I89"/>
    <mergeCell ref="AM86:AN86"/>
    <mergeCell ref="AM88:AN88"/>
    <mergeCell ref="AK87:AL87"/>
    <mergeCell ref="A171:AN171"/>
    <mergeCell ref="A172:E173"/>
    <mergeCell ref="F172:G173"/>
    <mergeCell ref="H172:J173"/>
    <mergeCell ref="K172:M173"/>
    <mergeCell ref="N172:O173"/>
    <mergeCell ref="P172:Q173"/>
    <mergeCell ref="T172:U173"/>
    <mergeCell ref="V172:W173"/>
    <mergeCell ref="A73:F73"/>
    <mergeCell ref="G73:I73"/>
    <mergeCell ref="J73:L73"/>
    <mergeCell ref="M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74:F74"/>
    <mergeCell ref="G74:I74"/>
    <mergeCell ref="J74:L74"/>
    <mergeCell ref="M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</mergeCells>
  <phoneticPr fontId="0" type="noConversion"/>
  <hyperlinks>
    <hyperlink ref="AB7" r:id="rId1" display="www.vonhotels.com" xr:uid="{00000000-0004-0000-0000-000000000000}"/>
    <hyperlink ref="F7" r:id="rId2" display="info@vonhotels.com" xr:uid="{00000000-0004-0000-0000-000001000000}"/>
  </hyperlinks>
  <printOptions horizontalCentered="1"/>
  <pageMargins left="0.15748031496062992" right="0.15748031496062992" top="0.39370078740157483" bottom="0.59055118110236227" header="0" footer="0"/>
  <pageSetup paperSize="9" scale="85" orientation="portrait" r:id="rId3"/>
  <headerFooter alignWithMargins="0">
    <oddFooter>&amp;CPage &amp;P / &amp;N</oddFooter>
  </headerFooter>
  <rowBreaks count="3" manualBreakCount="3">
    <brk id="43" max="16383" man="1"/>
    <brk id="94" max="16383" man="1"/>
    <brk id="148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80"/>
  <sheetViews>
    <sheetView showZeros="0" topLeftCell="A55" zoomScaleNormal="100" workbookViewId="0">
      <selection activeCell="Q67" sqref="Q67:R67"/>
    </sheetView>
  </sheetViews>
  <sheetFormatPr defaultColWidth="2.7109375" defaultRowHeight="12.75" x14ac:dyDescent="0.2"/>
  <cols>
    <col min="1" max="2" width="2.7109375" style="1" customWidth="1"/>
    <col min="3" max="5" width="2.85546875" style="1" customWidth="1"/>
    <col min="6" max="6" width="2.7109375" style="1" customWidth="1"/>
    <col min="7" max="7" width="2.85546875" style="1" customWidth="1"/>
    <col min="8" max="9" width="2.7109375" style="1" customWidth="1"/>
    <col min="10" max="10" width="2.85546875" style="1" customWidth="1"/>
    <col min="11" max="11" width="3.28515625" style="1" customWidth="1"/>
    <col min="12" max="14" width="2.85546875" style="1" customWidth="1"/>
    <col min="15" max="15" width="3.42578125" style="1" customWidth="1"/>
    <col min="16" max="16" width="2.85546875" style="1" customWidth="1"/>
    <col min="17" max="17" width="3.28515625" style="1" customWidth="1"/>
    <col min="18" max="18" width="2.85546875" style="1" customWidth="1"/>
    <col min="19" max="19" width="3.7109375" style="1" customWidth="1"/>
    <col min="20" max="23" width="2.85546875" style="1" customWidth="1"/>
    <col min="24" max="24" width="2.7109375" style="1" customWidth="1"/>
    <col min="25" max="31" width="2.85546875" style="1" customWidth="1"/>
    <col min="32" max="32" width="3.85546875" style="1" customWidth="1"/>
    <col min="33" max="33" width="2.85546875" style="1" customWidth="1"/>
    <col min="34" max="35" width="2.7109375" style="1" customWidth="1"/>
    <col min="36" max="36" width="2.85546875" style="1" customWidth="1"/>
    <col min="37" max="39" width="2.7109375" style="1"/>
    <col min="40" max="40" width="4.28515625" style="1" customWidth="1"/>
    <col min="41" max="16384" width="2.7109375" style="1"/>
  </cols>
  <sheetData>
    <row r="1" spans="1:46" ht="31.15" customHeight="1" x14ac:dyDescent="0.2">
      <c r="A1" s="563"/>
      <c r="B1" s="564"/>
      <c r="C1" s="564"/>
      <c r="D1" s="564"/>
      <c r="E1" s="564"/>
      <c r="F1" s="564"/>
      <c r="G1" s="564"/>
      <c r="H1" s="559" t="s">
        <v>1079</v>
      </c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60"/>
      <c r="Y1" s="326" t="s">
        <v>790</v>
      </c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8"/>
    </row>
    <row r="2" spans="1:46" ht="23.45" customHeight="1" thickBot="1" x14ac:dyDescent="0.25">
      <c r="A2" s="565"/>
      <c r="B2" s="566"/>
      <c r="C2" s="566"/>
      <c r="D2" s="566"/>
      <c r="E2" s="566"/>
      <c r="F2" s="566"/>
      <c r="G2" s="566"/>
      <c r="H2" s="561" t="s">
        <v>786</v>
      </c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2"/>
      <c r="Y2" s="821" t="s">
        <v>903</v>
      </c>
      <c r="Z2" s="822"/>
      <c r="AA2" s="822"/>
      <c r="AB2" s="822"/>
      <c r="AC2" s="822"/>
      <c r="AD2" s="822"/>
      <c r="AE2" s="822"/>
      <c r="AF2" s="822"/>
      <c r="AG2" s="822"/>
      <c r="AH2" s="822"/>
      <c r="AI2" s="822"/>
      <c r="AJ2" s="822"/>
      <c r="AK2" s="822"/>
      <c r="AL2" s="822"/>
      <c r="AM2" s="822"/>
      <c r="AN2" s="823"/>
    </row>
    <row r="3" spans="1:46" ht="13.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6" ht="27" customHeight="1" x14ac:dyDescent="0.2">
      <c r="A4" s="824" t="s">
        <v>3</v>
      </c>
      <c r="B4" s="354"/>
      <c r="C4" s="354"/>
      <c r="D4" s="354"/>
      <c r="E4" s="354"/>
      <c r="F4" s="504" t="str">
        <f>English!F4</f>
        <v>VONRESORT ELITE</v>
      </c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354" t="s">
        <v>530</v>
      </c>
      <c r="X4" s="354"/>
      <c r="Y4" s="354"/>
      <c r="Z4" s="354"/>
      <c r="AA4" s="354"/>
      <c r="AB4" s="356" t="s">
        <v>832</v>
      </c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7"/>
      <c r="AT4" s="43"/>
    </row>
    <row r="5" spans="1:46" ht="18" customHeight="1" x14ac:dyDescent="0.2">
      <c r="A5" s="293" t="s">
        <v>532</v>
      </c>
      <c r="B5" s="294"/>
      <c r="C5" s="294"/>
      <c r="D5" s="294"/>
      <c r="E5" s="294"/>
      <c r="F5" s="831" t="str">
        <f>English!F5</f>
        <v>Çolaklı Beldesi 07620, Manavgat, Antalya/TR</v>
      </c>
      <c r="G5" s="832"/>
      <c r="H5" s="832"/>
      <c r="I5" s="832"/>
      <c r="J5" s="832"/>
      <c r="K5" s="832"/>
      <c r="L5" s="832"/>
      <c r="M5" s="832"/>
      <c r="N5" s="832"/>
      <c r="O5" s="832"/>
      <c r="P5" s="832"/>
      <c r="Q5" s="832"/>
      <c r="R5" s="832"/>
      <c r="S5" s="832"/>
      <c r="T5" s="832"/>
      <c r="U5" s="832"/>
      <c r="V5" s="833"/>
      <c r="W5" s="351" t="s">
        <v>531</v>
      </c>
      <c r="X5" s="352"/>
      <c r="Y5" s="352"/>
      <c r="Z5" s="352"/>
      <c r="AA5" s="353"/>
      <c r="AB5" s="693" t="str">
        <f>English!AB5</f>
        <v>20.000 m²</v>
      </c>
      <c r="AC5" s="694"/>
      <c r="AD5" s="694"/>
      <c r="AE5" s="694"/>
      <c r="AF5" s="694"/>
      <c r="AG5" s="694"/>
      <c r="AH5" s="694"/>
      <c r="AI5" s="694"/>
      <c r="AJ5" s="694"/>
      <c r="AK5" s="694"/>
      <c r="AL5" s="694"/>
      <c r="AM5" s="694"/>
      <c r="AN5" s="695"/>
      <c r="AT5" s="43"/>
    </row>
    <row r="6" spans="1:46" ht="18" customHeight="1" x14ac:dyDescent="0.2">
      <c r="A6" s="293" t="s">
        <v>199</v>
      </c>
      <c r="B6" s="294"/>
      <c r="C6" s="294"/>
      <c r="D6" s="294"/>
      <c r="E6" s="294"/>
      <c r="F6" s="816" t="str">
        <f>English!F6</f>
        <v>0090-242-763 85 55</v>
      </c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  <c r="W6" s="342" t="s">
        <v>322</v>
      </c>
      <c r="X6" s="342"/>
      <c r="Y6" s="342"/>
      <c r="Z6" s="342"/>
      <c r="AA6" s="342"/>
      <c r="AB6" s="816" t="str">
        <f>English!AB6</f>
        <v>0090-242-763 80 53</v>
      </c>
      <c r="AC6" s="816"/>
      <c r="AD6" s="816"/>
      <c r="AE6" s="816"/>
      <c r="AF6" s="816"/>
      <c r="AG6" s="816"/>
      <c r="AH6" s="816"/>
      <c r="AI6" s="816"/>
      <c r="AJ6" s="816"/>
      <c r="AK6" s="816"/>
      <c r="AL6" s="816"/>
      <c r="AM6" s="816"/>
      <c r="AN6" s="820"/>
      <c r="AT6" s="43"/>
    </row>
    <row r="7" spans="1:46" ht="18" customHeight="1" x14ac:dyDescent="0.2">
      <c r="A7" s="293" t="s">
        <v>7</v>
      </c>
      <c r="B7" s="294"/>
      <c r="C7" s="294"/>
      <c r="D7" s="294"/>
      <c r="E7" s="294"/>
      <c r="F7" s="816" t="str">
        <f>English!F7</f>
        <v>info@vonresort.com</v>
      </c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7" t="s">
        <v>533</v>
      </c>
      <c r="X7" s="818"/>
      <c r="Y7" s="818"/>
      <c r="Z7" s="818"/>
      <c r="AA7" s="819"/>
      <c r="AB7" s="816" t="str">
        <f>English!AB7</f>
        <v>www.vonresort.com</v>
      </c>
      <c r="AC7" s="816"/>
      <c r="AD7" s="816"/>
      <c r="AE7" s="816"/>
      <c r="AF7" s="816"/>
      <c r="AG7" s="816"/>
      <c r="AH7" s="816"/>
      <c r="AI7" s="816"/>
      <c r="AJ7" s="816"/>
      <c r="AK7" s="816"/>
      <c r="AL7" s="816"/>
      <c r="AM7" s="816"/>
      <c r="AN7" s="820"/>
      <c r="AT7" s="43"/>
    </row>
    <row r="8" spans="1:46" ht="18" customHeight="1" x14ac:dyDescent="0.2">
      <c r="A8" s="375" t="s">
        <v>859</v>
      </c>
      <c r="B8" s="376"/>
      <c r="C8" s="376"/>
      <c r="D8" s="376"/>
      <c r="E8" s="376"/>
      <c r="F8" s="825" t="str">
        <f>English!F8</f>
        <v>Osman Bakar</v>
      </c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6" t="s">
        <v>534</v>
      </c>
      <c r="X8" s="827"/>
      <c r="Y8" s="827"/>
      <c r="Z8" s="827"/>
      <c r="AA8" s="828"/>
      <c r="AB8" s="829" t="str">
        <f>English!AB8</f>
        <v>ULTRA ALL INCLUSIVE</v>
      </c>
      <c r="AC8" s="829"/>
      <c r="AD8" s="829"/>
      <c r="AE8" s="829"/>
      <c r="AF8" s="829"/>
      <c r="AG8" s="829"/>
      <c r="AH8" s="829"/>
      <c r="AI8" s="829"/>
      <c r="AJ8" s="829"/>
      <c r="AK8" s="829"/>
      <c r="AL8" s="829"/>
      <c r="AM8" s="829"/>
      <c r="AN8" s="830"/>
    </row>
    <row r="9" spans="1:46" ht="34.5" customHeight="1" x14ac:dyDescent="0.2">
      <c r="A9" s="293" t="s">
        <v>535</v>
      </c>
      <c r="B9" s="294"/>
      <c r="C9" s="294"/>
      <c r="D9" s="294"/>
      <c r="E9" s="294"/>
      <c r="F9" s="816" t="str">
        <f>(English!F9)</f>
        <v>01.04 -31.10</v>
      </c>
      <c r="G9" s="816"/>
      <c r="H9" s="816"/>
      <c r="I9" s="816"/>
      <c r="J9" s="816"/>
      <c r="K9" s="816"/>
      <c r="L9" s="816"/>
      <c r="M9" s="816"/>
      <c r="N9" s="816"/>
      <c r="O9" s="816"/>
      <c r="P9" s="816"/>
      <c r="Q9" s="816"/>
      <c r="R9" s="816"/>
      <c r="S9" s="816"/>
      <c r="T9" s="816"/>
      <c r="U9" s="816"/>
      <c r="V9" s="816"/>
      <c r="W9" s="834" t="s">
        <v>701</v>
      </c>
      <c r="X9" s="835"/>
      <c r="Y9" s="835"/>
      <c r="Z9" s="835"/>
      <c r="AA9" s="836"/>
      <c r="AB9" s="831" t="str">
        <f>English!AB9</f>
        <v>Filiz Haşap</v>
      </c>
      <c r="AC9" s="832"/>
      <c r="AD9" s="832"/>
      <c r="AE9" s="832"/>
      <c r="AF9" s="832"/>
      <c r="AG9" s="832"/>
      <c r="AH9" s="832"/>
      <c r="AI9" s="832"/>
      <c r="AJ9" s="832"/>
      <c r="AK9" s="832"/>
      <c r="AL9" s="832"/>
      <c r="AM9" s="832"/>
      <c r="AN9" s="837"/>
      <c r="AT9" s="43"/>
    </row>
    <row r="10" spans="1:46" ht="18" customHeight="1" x14ac:dyDescent="0.2">
      <c r="A10" s="293" t="s">
        <v>536</v>
      </c>
      <c r="B10" s="294"/>
      <c r="C10" s="294"/>
      <c r="D10" s="294"/>
      <c r="E10" s="294"/>
      <c r="F10" s="667" t="s">
        <v>719</v>
      </c>
      <c r="G10" s="668"/>
      <c r="H10" s="668"/>
      <c r="I10" s="668"/>
      <c r="J10" s="668"/>
      <c r="K10" s="668"/>
      <c r="L10" s="668"/>
      <c r="M10" s="668"/>
      <c r="N10" s="668"/>
      <c r="O10" s="668"/>
      <c r="P10" s="668"/>
      <c r="Q10" s="668"/>
      <c r="R10" s="668"/>
      <c r="S10" s="668"/>
      <c r="T10" s="668"/>
      <c r="U10" s="668"/>
      <c r="V10" s="668"/>
      <c r="W10" s="857" t="s">
        <v>1036</v>
      </c>
      <c r="X10" s="858"/>
      <c r="Y10" s="858"/>
      <c r="Z10" s="858"/>
      <c r="AA10" s="858"/>
      <c r="AB10" s="858"/>
      <c r="AC10" s="858"/>
      <c r="AD10" s="858"/>
      <c r="AE10" s="858"/>
      <c r="AF10" s="858"/>
      <c r="AG10" s="858"/>
      <c r="AH10" s="858"/>
      <c r="AI10" s="858"/>
      <c r="AJ10" s="858"/>
      <c r="AK10" s="858"/>
      <c r="AL10" s="858"/>
      <c r="AM10" s="858"/>
      <c r="AN10" s="859"/>
    </row>
    <row r="11" spans="1:46" ht="18" customHeight="1" thickBot="1" x14ac:dyDescent="0.25">
      <c r="A11" s="393"/>
      <c r="B11" s="394"/>
      <c r="C11" s="394"/>
      <c r="D11" s="394"/>
      <c r="E11" s="394"/>
      <c r="F11" s="669"/>
      <c r="G11" s="670"/>
      <c r="H11" s="670"/>
      <c r="I11" s="670"/>
      <c r="J11" s="670"/>
      <c r="K11" s="670"/>
      <c r="L11" s="670"/>
      <c r="M11" s="670"/>
      <c r="N11" s="670"/>
      <c r="O11" s="670"/>
      <c r="P11" s="670"/>
      <c r="Q11" s="670"/>
      <c r="R11" s="670"/>
      <c r="S11" s="670"/>
      <c r="T11" s="670"/>
      <c r="U11" s="670"/>
      <c r="V11" s="670"/>
      <c r="W11" s="860"/>
      <c r="X11" s="861"/>
      <c r="Y11" s="861"/>
      <c r="Z11" s="861"/>
      <c r="AA11" s="861"/>
      <c r="AB11" s="861"/>
      <c r="AC11" s="861"/>
      <c r="AD11" s="861"/>
      <c r="AE11" s="861"/>
      <c r="AF11" s="861"/>
      <c r="AG11" s="861"/>
      <c r="AH11" s="861"/>
      <c r="AI11" s="861"/>
      <c r="AJ11" s="861"/>
      <c r="AK11" s="861"/>
      <c r="AL11" s="861"/>
      <c r="AM11" s="861"/>
      <c r="AN11" s="862"/>
    </row>
    <row r="12" spans="1:46" ht="12" customHeight="1" thickBot="1" x14ac:dyDescent="0.25">
      <c r="A12" s="19"/>
      <c r="B12" s="18"/>
      <c r="C12" s="18"/>
      <c r="D12" s="18"/>
      <c r="E12" s="20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4"/>
    </row>
    <row r="13" spans="1:46" ht="35.450000000000003" customHeight="1" thickBot="1" x14ac:dyDescent="0.25">
      <c r="A13" s="378" t="s">
        <v>537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80"/>
      <c r="AI13" s="380"/>
      <c r="AJ13" s="380"/>
      <c r="AK13" s="380"/>
      <c r="AL13" s="380"/>
      <c r="AM13" s="380"/>
      <c r="AN13" s="381"/>
    </row>
    <row r="14" spans="1:46" ht="34.5" customHeight="1" x14ac:dyDescent="0.2">
      <c r="A14" s="472"/>
      <c r="B14" s="473"/>
      <c r="C14" s="153" t="s">
        <v>538</v>
      </c>
      <c r="D14" s="153"/>
      <c r="E14" s="153"/>
      <c r="F14" s="153"/>
      <c r="G14" s="153"/>
      <c r="H14" s="153"/>
      <c r="I14" s="153"/>
      <c r="J14" s="390" t="s">
        <v>106</v>
      </c>
      <c r="K14" s="390"/>
      <c r="L14" s="390" t="s">
        <v>106</v>
      </c>
      <c r="M14" s="390"/>
      <c r="N14" s="390"/>
      <c r="O14" s="390"/>
      <c r="P14" s="391" t="s">
        <v>539</v>
      </c>
      <c r="Q14" s="392"/>
      <c r="R14" s="391" t="s">
        <v>323</v>
      </c>
      <c r="S14" s="392"/>
      <c r="T14" s="390" t="s">
        <v>539</v>
      </c>
      <c r="U14" s="390"/>
      <c r="V14" s="391" t="s">
        <v>833</v>
      </c>
      <c r="W14" s="392"/>
      <c r="X14" s="153"/>
      <c r="Y14" s="153"/>
      <c r="Z14" s="153"/>
      <c r="AA14" s="153"/>
      <c r="AB14" s="153"/>
      <c r="AC14" s="153"/>
      <c r="AD14" s="363"/>
      <c r="AE14" s="363"/>
      <c r="AF14" s="153"/>
      <c r="AG14" s="147"/>
      <c r="AH14" s="367" t="s">
        <v>544</v>
      </c>
      <c r="AI14" s="213"/>
      <c r="AJ14" s="213"/>
      <c r="AK14" s="213"/>
      <c r="AL14" s="213"/>
      <c r="AM14" s="213"/>
      <c r="AN14" s="368"/>
      <c r="AT14" s="43"/>
    </row>
    <row r="15" spans="1:46" ht="33.6" customHeight="1" thickBot="1" x14ac:dyDescent="0.25">
      <c r="A15" s="472"/>
      <c r="B15" s="473"/>
      <c r="C15" s="153"/>
      <c r="D15" s="395"/>
      <c r="E15" s="395"/>
      <c r="F15" s="395"/>
      <c r="G15" s="395"/>
      <c r="H15" s="395"/>
      <c r="I15" s="395"/>
      <c r="J15" s="242" t="s">
        <v>187</v>
      </c>
      <c r="K15" s="396"/>
      <c r="L15" s="242" t="s">
        <v>542</v>
      </c>
      <c r="M15" s="242"/>
      <c r="N15" s="242"/>
      <c r="O15" s="396"/>
      <c r="P15" s="242" t="s">
        <v>540</v>
      </c>
      <c r="Q15" s="396"/>
      <c r="R15" s="242" t="s">
        <v>541</v>
      </c>
      <c r="S15" s="396"/>
      <c r="T15" s="242" t="s">
        <v>542</v>
      </c>
      <c r="U15" s="396"/>
      <c r="V15" s="242" t="s">
        <v>543</v>
      </c>
      <c r="W15" s="396"/>
      <c r="X15" s="242"/>
      <c r="Y15" s="396"/>
      <c r="Z15" s="242"/>
      <c r="AA15" s="396"/>
      <c r="AB15" s="242"/>
      <c r="AC15" s="396"/>
      <c r="AD15" s="502"/>
      <c r="AE15" s="396"/>
      <c r="AF15" s="242"/>
      <c r="AG15" s="503"/>
      <c r="AH15" s="301">
        <f>(English!AH15)</f>
        <v>2002</v>
      </c>
      <c r="AI15" s="240"/>
      <c r="AJ15" s="240"/>
      <c r="AK15" s="240"/>
      <c r="AL15" s="240"/>
      <c r="AM15" s="240"/>
      <c r="AN15" s="302"/>
    </row>
    <row r="16" spans="1:46" ht="18" customHeight="1" thickBot="1" x14ac:dyDescent="0.25">
      <c r="A16" s="472"/>
      <c r="B16" s="473"/>
      <c r="C16" s="377" t="s">
        <v>551</v>
      </c>
      <c r="D16" s="377"/>
      <c r="E16" s="377"/>
      <c r="F16" s="377"/>
      <c r="G16" s="377"/>
      <c r="H16" s="377"/>
      <c r="I16" s="377"/>
      <c r="J16" s="85">
        <f>English!J16</f>
        <v>14</v>
      </c>
      <c r="K16" s="85"/>
      <c r="L16" s="85">
        <f>English!L16</f>
        <v>38</v>
      </c>
      <c r="M16" s="85"/>
      <c r="N16" s="85">
        <f>English!N16</f>
        <v>0</v>
      </c>
      <c r="O16" s="85"/>
      <c r="P16" s="85">
        <f>English!P16</f>
        <v>54</v>
      </c>
      <c r="Q16" s="85"/>
      <c r="R16" s="85">
        <f>English!R16</f>
        <v>67</v>
      </c>
      <c r="S16" s="85"/>
      <c r="T16" s="85">
        <f>English!T16</f>
        <v>2</v>
      </c>
      <c r="U16" s="85"/>
      <c r="V16" s="85">
        <f>English!V16</f>
        <v>5</v>
      </c>
      <c r="W16" s="85"/>
      <c r="X16" s="244">
        <f>(English!X16)</f>
        <v>0</v>
      </c>
      <c r="Y16" s="244"/>
      <c r="Z16" s="244">
        <f>(English!Z16)</f>
        <v>0</v>
      </c>
      <c r="AA16" s="244"/>
      <c r="AB16" s="244">
        <f>(English!AB16)</f>
        <v>0</v>
      </c>
      <c r="AC16" s="244"/>
      <c r="AD16" s="244">
        <f>(English!AD16)</f>
        <v>0</v>
      </c>
      <c r="AE16" s="244"/>
      <c r="AF16" s="244">
        <f>(English!AF16)</f>
        <v>0</v>
      </c>
      <c r="AG16" s="244"/>
      <c r="AH16" s="814"/>
      <c r="AI16" s="814"/>
      <c r="AJ16" s="814"/>
      <c r="AK16" s="814"/>
      <c r="AL16" s="814"/>
      <c r="AM16" s="814"/>
      <c r="AN16" s="815"/>
    </row>
    <row r="17" spans="1:40" ht="28.15" customHeight="1" x14ac:dyDescent="0.2">
      <c r="A17" s="472"/>
      <c r="B17" s="473"/>
      <c r="C17" s="397" t="s">
        <v>552</v>
      </c>
      <c r="D17" s="398"/>
      <c r="E17" s="398"/>
      <c r="F17" s="398"/>
      <c r="G17" s="398"/>
      <c r="H17" s="398"/>
      <c r="I17" s="399"/>
      <c r="J17" s="85">
        <f>English!J17</f>
        <v>31</v>
      </c>
      <c r="K17" s="85"/>
      <c r="L17" s="85">
        <f>English!L17</f>
        <v>31</v>
      </c>
      <c r="M17" s="85"/>
      <c r="N17" s="85">
        <f>English!N17</f>
        <v>0</v>
      </c>
      <c r="O17" s="85"/>
      <c r="P17" s="85">
        <f>English!P17</f>
        <v>36</v>
      </c>
      <c r="Q17" s="85"/>
      <c r="R17" s="85">
        <f>English!R17</f>
        <v>36</v>
      </c>
      <c r="S17" s="85"/>
      <c r="T17" s="85">
        <f>English!T17</f>
        <v>42</v>
      </c>
      <c r="U17" s="85"/>
      <c r="V17" s="85">
        <f>English!V17</f>
        <v>36</v>
      </c>
      <c r="W17" s="85"/>
      <c r="X17" s="244">
        <f>(English!X17)</f>
        <v>0</v>
      </c>
      <c r="Y17" s="244"/>
      <c r="Z17" s="244">
        <f>(English!Z17)</f>
        <v>0</v>
      </c>
      <c r="AA17" s="244"/>
      <c r="AB17" s="244">
        <f>(English!AB17)</f>
        <v>0</v>
      </c>
      <c r="AC17" s="244"/>
      <c r="AD17" s="244">
        <f>(English!AD17)</f>
        <v>0</v>
      </c>
      <c r="AE17" s="244"/>
      <c r="AF17" s="244">
        <f>(English!AF17)</f>
        <v>0</v>
      </c>
      <c r="AG17" s="244"/>
      <c r="AH17" s="364" t="s">
        <v>545</v>
      </c>
      <c r="AI17" s="365"/>
      <c r="AJ17" s="365"/>
      <c r="AK17" s="365"/>
      <c r="AL17" s="365"/>
      <c r="AM17" s="365"/>
      <c r="AN17" s="366"/>
    </row>
    <row r="18" spans="1:40" ht="18" customHeight="1" thickBot="1" x14ac:dyDescent="0.25">
      <c r="A18" s="472"/>
      <c r="B18" s="473"/>
      <c r="C18" s="377" t="s">
        <v>553</v>
      </c>
      <c r="D18" s="377"/>
      <c r="E18" s="377"/>
      <c r="F18" s="377"/>
      <c r="G18" s="377"/>
      <c r="H18" s="377"/>
      <c r="I18" s="377"/>
      <c r="J18" s="85">
        <f>English!J18</f>
        <v>2</v>
      </c>
      <c r="K18" s="85"/>
      <c r="L18" s="85">
        <f>English!L18</f>
        <v>3</v>
      </c>
      <c r="M18" s="85"/>
      <c r="N18" s="85">
        <f>English!N18</f>
        <v>0</v>
      </c>
      <c r="O18" s="85"/>
      <c r="P18" s="85">
        <f>English!P18</f>
        <v>4</v>
      </c>
      <c r="Q18" s="85"/>
      <c r="R18" s="85">
        <f>English!R18</f>
        <v>3</v>
      </c>
      <c r="S18" s="85"/>
      <c r="T18" s="85">
        <f>English!T18</f>
        <v>3</v>
      </c>
      <c r="U18" s="85"/>
      <c r="V18" s="85">
        <f>English!V18</f>
        <v>2</v>
      </c>
      <c r="W18" s="85"/>
      <c r="X18" s="244">
        <f>(English!X18)</f>
        <v>0</v>
      </c>
      <c r="Y18" s="244"/>
      <c r="Z18" s="244">
        <f>(English!Z18)</f>
        <v>0</v>
      </c>
      <c r="AA18" s="244"/>
      <c r="AB18" s="244">
        <f>(English!AB18)</f>
        <v>0</v>
      </c>
      <c r="AC18" s="244"/>
      <c r="AD18" s="244">
        <f>(English!AD18)</f>
        <v>0</v>
      </c>
      <c r="AE18" s="244"/>
      <c r="AF18" s="244">
        <f>(English!AF18)</f>
        <v>0</v>
      </c>
      <c r="AG18" s="244"/>
      <c r="AH18" s="408" t="str">
        <f>(English!AH18)</f>
        <v>2013(total)</v>
      </c>
      <c r="AI18" s="409"/>
      <c r="AJ18" s="409"/>
      <c r="AK18" s="409"/>
      <c r="AL18" s="409"/>
      <c r="AM18" s="409"/>
      <c r="AN18" s="410"/>
    </row>
    <row r="19" spans="1:40" ht="18" customHeight="1" thickBot="1" x14ac:dyDescent="0.25">
      <c r="A19" s="472"/>
      <c r="B19" s="473"/>
      <c r="C19" s="377" t="s">
        <v>554</v>
      </c>
      <c r="D19" s="377"/>
      <c r="E19" s="377"/>
      <c r="F19" s="377"/>
      <c r="G19" s="377"/>
      <c r="H19" s="377"/>
      <c r="I19" s="377"/>
      <c r="J19" s="85" t="str">
        <f>English!J19</f>
        <v>-</v>
      </c>
      <c r="K19" s="85"/>
      <c r="L19" s="85" t="str">
        <f>English!L19</f>
        <v>-</v>
      </c>
      <c r="M19" s="85"/>
      <c r="N19" s="85">
        <f>English!N19</f>
        <v>0</v>
      </c>
      <c r="O19" s="85"/>
      <c r="P19" s="85" t="str">
        <f>English!P19</f>
        <v>-</v>
      </c>
      <c r="Q19" s="85"/>
      <c r="R19" s="85" t="str">
        <f>English!R19</f>
        <v>-</v>
      </c>
      <c r="S19" s="85"/>
      <c r="T19" s="85" t="str">
        <f>English!T19</f>
        <v>-</v>
      </c>
      <c r="U19" s="85"/>
      <c r="V19" s="85" t="str">
        <f>English!V19</f>
        <v>-</v>
      </c>
      <c r="W19" s="85"/>
      <c r="X19" s="244">
        <f>(English!X19)</f>
        <v>0</v>
      </c>
      <c r="Y19" s="244"/>
      <c r="Z19" s="244">
        <f>(English!Z19)</f>
        <v>0</v>
      </c>
      <c r="AA19" s="244"/>
      <c r="AB19" s="244">
        <f>(English!AB19)</f>
        <v>0</v>
      </c>
      <c r="AC19" s="244"/>
      <c r="AD19" s="244">
        <f>(English!AD19)</f>
        <v>0</v>
      </c>
      <c r="AE19" s="244"/>
      <c r="AF19" s="244">
        <f>(English!AF19)</f>
        <v>0</v>
      </c>
      <c r="AG19" s="244"/>
      <c r="AH19" s="408" t="s">
        <v>880</v>
      </c>
      <c r="AI19" s="409"/>
      <c r="AJ19" s="409"/>
      <c r="AK19" s="409"/>
      <c r="AL19" s="409"/>
      <c r="AM19" s="409"/>
      <c r="AN19" s="410"/>
    </row>
    <row r="20" spans="1:40" ht="18" customHeight="1" x14ac:dyDescent="0.2">
      <c r="A20" s="472"/>
      <c r="B20" s="473"/>
      <c r="C20" s="377" t="s">
        <v>555</v>
      </c>
      <c r="D20" s="377"/>
      <c r="E20" s="377"/>
      <c r="F20" s="377"/>
      <c r="G20" s="377"/>
      <c r="H20" s="377"/>
      <c r="I20" s="377"/>
      <c r="J20" s="85" t="str">
        <f>English!J20</f>
        <v>-</v>
      </c>
      <c r="K20" s="85"/>
      <c r="L20" s="85" t="str">
        <f>English!L20</f>
        <v>-</v>
      </c>
      <c r="M20" s="85"/>
      <c r="N20" s="85">
        <f>English!N20</f>
        <v>0</v>
      </c>
      <c r="O20" s="85"/>
      <c r="P20" s="85" t="str">
        <f>English!P20</f>
        <v>-</v>
      </c>
      <c r="Q20" s="85"/>
      <c r="R20" s="85" t="str">
        <f>English!R20</f>
        <v>-</v>
      </c>
      <c r="S20" s="85"/>
      <c r="T20" s="85" t="str">
        <f>English!T20</f>
        <v>-</v>
      </c>
      <c r="U20" s="85"/>
      <c r="V20" s="85" t="str">
        <f>English!V20</f>
        <v>-</v>
      </c>
      <c r="W20" s="85"/>
      <c r="X20" s="244">
        <f>(English!X20)</f>
        <v>0</v>
      </c>
      <c r="Y20" s="244"/>
      <c r="Z20" s="244">
        <f>(English!Z20)</f>
        <v>0</v>
      </c>
      <c r="AA20" s="244"/>
      <c r="AB20" s="244">
        <f>(English!AB20)</f>
        <v>0</v>
      </c>
      <c r="AC20" s="244"/>
      <c r="AD20" s="244">
        <f>(English!AD20)</f>
        <v>0</v>
      </c>
      <c r="AE20" s="244"/>
      <c r="AF20" s="244">
        <f>(English!AF20)</f>
        <v>0</v>
      </c>
      <c r="AG20" s="244"/>
      <c r="AH20" s="367" t="s">
        <v>546</v>
      </c>
      <c r="AI20" s="213"/>
      <c r="AJ20" s="213"/>
      <c r="AK20" s="213"/>
      <c r="AL20" s="213"/>
      <c r="AM20" s="213"/>
      <c r="AN20" s="368"/>
    </row>
    <row r="21" spans="1:40" ht="18" customHeight="1" thickBot="1" x14ac:dyDescent="0.25">
      <c r="A21" s="472"/>
      <c r="B21" s="473"/>
      <c r="C21" s="377" t="s">
        <v>556</v>
      </c>
      <c r="D21" s="377"/>
      <c r="E21" s="377"/>
      <c r="F21" s="377"/>
      <c r="G21" s="377"/>
      <c r="H21" s="377"/>
      <c r="I21" s="377"/>
      <c r="J21" s="85">
        <f>English!J21</f>
        <v>1</v>
      </c>
      <c r="K21" s="85"/>
      <c r="L21" s="85">
        <f>English!L21</f>
        <v>1</v>
      </c>
      <c r="M21" s="85"/>
      <c r="N21" s="85">
        <f>English!N21</f>
        <v>0</v>
      </c>
      <c r="O21" s="85"/>
      <c r="P21" s="85">
        <f>English!P21</f>
        <v>1</v>
      </c>
      <c r="Q21" s="85"/>
      <c r="R21" s="85">
        <f>English!R21</f>
        <v>1</v>
      </c>
      <c r="S21" s="85"/>
      <c r="T21" s="85">
        <f>English!T21</f>
        <v>1</v>
      </c>
      <c r="U21" s="85"/>
      <c r="V21" s="85">
        <f>English!V21</f>
        <v>1</v>
      </c>
      <c r="W21" s="85"/>
      <c r="X21" s="85">
        <f>(English!X21)</f>
        <v>0</v>
      </c>
      <c r="Y21" s="85"/>
      <c r="Z21" s="85">
        <f>(English!Z21)</f>
        <v>0</v>
      </c>
      <c r="AA21" s="85"/>
      <c r="AB21" s="244">
        <f>(English!AB21)</f>
        <v>0</v>
      </c>
      <c r="AC21" s="244"/>
      <c r="AD21" s="244">
        <f>(English!AD21)</f>
        <v>0</v>
      </c>
      <c r="AE21" s="244"/>
      <c r="AF21" s="244">
        <f>(English!AF21)</f>
        <v>0</v>
      </c>
      <c r="AG21" s="244"/>
      <c r="AH21" s="811">
        <f>(English!AH21)</f>
        <v>180</v>
      </c>
      <c r="AI21" s="812"/>
      <c r="AJ21" s="812"/>
      <c r="AK21" s="812"/>
      <c r="AL21" s="812"/>
      <c r="AM21" s="812"/>
      <c r="AN21" s="813"/>
    </row>
    <row r="22" spans="1:40" ht="18" customHeight="1" x14ac:dyDescent="0.2">
      <c r="A22" s="472"/>
      <c r="B22" s="473"/>
      <c r="C22" s="377" t="s">
        <v>217</v>
      </c>
      <c r="D22" s="377"/>
      <c r="E22" s="377"/>
      <c r="F22" s="377"/>
      <c r="G22" s="377"/>
      <c r="H22" s="377"/>
      <c r="I22" s="377"/>
      <c r="J22" s="69">
        <f>English!J22</f>
        <v>0</v>
      </c>
      <c r="K22" s="85"/>
      <c r="L22" s="69">
        <f>English!L22</f>
        <v>0</v>
      </c>
      <c r="M22" s="69"/>
      <c r="N22" s="69">
        <f>English!N22</f>
        <v>0</v>
      </c>
      <c r="O22" s="85"/>
      <c r="P22" s="69">
        <f>English!P22</f>
        <v>0</v>
      </c>
      <c r="Q22" s="85"/>
      <c r="R22" s="69" t="str">
        <f>English!R22</f>
        <v>ü</v>
      </c>
      <c r="S22" s="85"/>
      <c r="T22" s="69">
        <f>English!T22</f>
        <v>0</v>
      </c>
      <c r="U22" s="85"/>
      <c r="V22" s="69" t="str">
        <f>English!V22</f>
        <v>ü</v>
      </c>
      <c r="W22" s="85"/>
      <c r="X22" s="69">
        <f>(English!X22)</f>
        <v>0</v>
      </c>
      <c r="Y22" s="85"/>
      <c r="Z22" s="69">
        <f>(English!Z22)</f>
        <v>0</v>
      </c>
      <c r="AA22" s="85"/>
      <c r="AB22" s="180">
        <f>(English!AB22)</f>
        <v>0</v>
      </c>
      <c r="AC22" s="244"/>
      <c r="AD22" s="180">
        <f>(English!AD22)</f>
        <v>0</v>
      </c>
      <c r="AE22" s="244"/>
      <c r="AF22" s="180">
        <f>(English!AF22)</f>
        <v>0</v>
      </c>
      <c r="AG22" s="244"/>
      <c r="AH22" s="296"/>
      <c r="AI22" s="296"/>
      <c r="AJ22" s="296"/>
      <c r="AK22" s="296"/>
      <c r="AL22" s="296"/>
      <c r="AM22" s="296"/>
      <c r="AN22" s="297"/>
    </row>
    <row r="23" spans="1:40" ht="18" customHeight="1" x14ac:dyDescent="0.2">
      <c r="A23" s="472"/>
      <c r="B23" s="473"/>
      <c r="C23" s="377" t="s">
        <v>866</v>
      </c>
      <c r="D23" s="377"/>
      <c r="E23" s="377"/>
      <c r="F23" s="377"/>
      <c r="G23" s="377"/>
      <c r="H23" s="377"/>
      <c r="I23" s="377"/>
      <c r="J23" s="69" t="str">
        <f>English!J23</f>
        <v>ü</v>
      </c>
      <c r="K23" s="85"/>
      <c r="L23" s="69" t="str">
        <f>English!L23</f>
        <v>ü</v>
      </c>
      <c r="M23" s="69"/>
      <c r="N23" s="69">
        <f>English!N23</f>
        <v>0</v>
      </c>
      <c r="O23" s="85"/>
      <c r="P23" s="69" t="str">
        <f>English!P23</f>
        <v>ü</v>
      </c>
      <c r="Q23" s="85"/>
      <c r="R23" s="69" t="str">
        <f>English!R23</f>
        <v>ü</v>
      </c>
      <c r="S23" s="85"/>
      <c r="T23" s="69" t="str">
        <f>English!T23</f>
        <v>ü</v>
      </c>
      <c r="U23" s="85"/>
      <c r="V23" s="69">
        <f>English!V23</f>
        <v>0</v>
      </c>
      <c r="W23" s="85"/>
      <c r="X23" s="69">
        <f>(English!X23)</f>
        <v>0</v>
      </c>
      <c r="Y23" s="85"/>
      <c r="Z23" s="69">
        <f>(English!Z23)</f>
        <v>0</v>
      </c>
      <c r="AA23" s="85"/>
      <c r="AB23" s="180">
        <f>(English!AB23)</f>
        <v>0</v>
      </c>
      <c r="AC23" s="244"/>
      <c r="AD23" s="180">
        <f>(English!AD23)</f>
        <v>0</v>
      </c>
      <c r="AE23" s="244"/>
      <c r="AF23" s="180">
        <f>(English!AF23)</f>
        <v>0</v>
      </c>
      <c r="AG23" s="244"/>
      <c r="AH23" s="416"/>
      <c r="AI23" s="416"/>
      <c r="AJ23" s="416"/>
      <c r="AK23" s="416"/>
      <c r="AL23" s="416"/>
      <c r="AM23" s="416"/>
      <c r="AN23" s="417"/>
    </row>
    <row r="24" spans="1:40" ht="18" customHeight="1" thickBot="1" x14ac:dyDescent="0.25">
      <c r="A24" s="472"/>
      <c r="B24" s="473"/>
      <c r="C24" s="377" t="s">
        <v>557</v>
      </c>
      <c r="D24" s="377"/>
      <c r="E24" s="377"/>
      <c r="F24" s="377"/>
      <c r="G24" s="377"/>
      <c r="H24" s="377"/>
      <c r="I24" s="377"/>
      <c r="J24" s="69">
        <f>English!J24</f>
        <v>0</v>
      </c>
      <c r="K24" s="85"/>
      <c r="L24" s="69">
        <f>English!L24</f>
        <v>0</v>
      </c>
      <c r="M24" s="69"/>
      <c r="N24" s="69">
        <f>English!N24</f>
        <v>0</v>
      </c>
      <c r="O24" s="85"/>
      <c r="P24" s="69">
        <f>English!P24</f>
        <v>0</v>
      </c>
      <c r="Q24" s="85"/>
      <c r="R24" s="69" t="str">
        <f>English!R24</f>
        <v>ü</v>
      </c>
      <c r="S24" s="85"/>
      <c r="T24" s="69">
        <f>English!T24</f>
        <v>0</v>
      </c>
      <c r="U24" s="85"/>
      <c r="V24" s="69">
        <f>English!V24</f>
        <v>0</v>
      </c>
      <c r="W24" s="85"/>
      <c r="X24" s="69">
        <f>(English!X24)</f>
        <v>0</v>
      </c>
      <c r="Y24" s="85"/>
      <c r="Z24" s="69">
        <f>(English!Z24)</f>
        <v>0</v>
      </c>
      <c r="AA24" s="85"/>
      <c r="AB24" s="180">
        <f>(English!AB24)</f>
        <v>0</v>
      </c>
      <c r="AC24" s="244"/>
      <c r="AD24" s="180">
        <f>(English!AD24)</f>
        <v>0</v>
      </c>
      <c r="AE24" s="244"/>
      <c r="AF24" s="180">
        <f>(English!AF24)</f>
        <v>0</v>
      </c>
      <c r="AG24" s="244"/>
      <c r="AH24" s="406"/>
      <c r="AI24" s="406"/>
      <c r="AJ24" s="406"/>
      <c r="AK24" s="406"/>
      <c r="AL24" s="406"/>
      <c r="AM24" s="406"/>
      <c r="AN24" s="407"/>
    </row>
    <row r="25" spans="1:40" ht="18" customHeight="1" x14ac:dyDescent="0.2">
      <c r="A25" s="472"/>
      <c r="B25" s="473"/>
      <c r="C25" s="377" t="s">
        <v>558</v>
      </c>
      <c r="D25" s="377"/>
      <c r="E25" s="377"/>
      <c r="F25" s="377"/>
      <c r="G25" s="377"/>
      <c r="H25" s="377"/>
      <c r="I25" s="377"/>
      <c r="J25" s="69" t="str">
        <f>English!J25</f>
        <v>ü</v>
      </c>
      <c r="K25" s="85"/>
      <c r="L25" s="69" t="str">
        <f>English!L25</f>
        <v>ü</v>
      </c>
      <c r="M25" s="69"/>
      <c r="N25" s="69">
        <f>English!N25</f>
        <v>0</v>
      </c>
      <c r="O25" s="85"/>
      <c r="P25" s="69" t="str">
        <f>English!P25</f>
        <v>ü</v>
      </c>
      <c r="Q25" s="85"/>
      <c r="R25" s="69" t="str">
        <f>English!R25</f>
        <v>ü</v>
      </c>
      <c r="S25" s="85"/>
      <c r="T25" s="69" t="str">
        <f>English!T25</f>
        <v>ü</v>
      </c>
      <c r="U25" s="85"/>
      <c r="V25" s="69">
        <f>English!V25</f>
        <v>0</v>
      </c>
      <c r="W25" s="85"/>
      <c r="X25" s="69">
        <f>(English!X25)</f>
        <v>0</v>
      </c>
      <c r="Y25" s="85"/>
      <c r="Z25" s="69">
        <f>(English!Z25)</f>
        <v>0</v>
      </c>
      <c r="AA25" s="85"/>
      <c r="AB25" s="180">
        <f>(English!AB25)</f>
        <v>0</v>
      </c>
      <c r="AC25" s="244"/>
      <c r="AD25" s="180">
        <f>(English!AD25)</f>
        <v>0</v>
      </c>
      <c r="AE25" s="244"/>
      <c r="AF25" s="180">
        <f>(English!AF25)</f>
        <v>0</v>
      </c>
      <c r="AG25" s="244"/>
      <c r="AH25" s="367" t="s">
        <v>547</v>
      </c>
      <c r="AI25" s="213"/>
      <c r="AJ25" s="213"/>
      <c r="AK25" s="213"/>
      <c r="AL25" s="213"/>
      <c r="AM25" s="213"/>
      <c r="AN25" s="368"/>
    </row>
    <row r="26" spans="1:40" ht="18" customHeight="1" thickBot="1" x14ac:dyDescent="0.25">
      <c r="A26" s="472"/>
      <c r="B26" s="473"/>
      <c r="C26" s="377" t="s">
        <v>559</v>
      </c>
      <c r="D26" s="377"/>
      <c r="E26" s="377"/>
      <c r="F26" s="377"/>
      <c r="G26" s="377"/>
      <c r="H26" s="377"/>
      <c r="I26" s="377"/>
      <c r="J26" s="69" t="str">
        <f>English!J26</f>
        <v>ü</v>
      </c>
      <c r="K26" s="85"/>
      <c r="L26" s="69" t="str">
        <f>English!L26</f>
        <v>ü</v>
      </c>
      <c r="M26" s="69"/>
      <c r="N26" s="69">
        <f>English!N26</f>
        <v>0</v>
      </c>
      <c r="O26" s="85"/>
      <c r="P26" s="69" t="str">
        <f>English!P26</f>
        <v>ü</v>
      </c>
      <c r="Q26" s="85"/>
      <c r="R26" s="69" t="str">
        <f>English!R26</f>
        <v>ü</v>
      </c>
      <c r="S26" s="85"/>
      <c r="T26" s="69" t="str">
        <f>English!T26</f>
        <v>ü</v>
      </c>
      <c r="U26" s="85"/>
      <c r="V26" s="69" t="str">
        <f>English!V26</f>
        <v>ü</v>
      </c>
      <c r="W26" s="85"/>
      <c r="X26" s="69">
        <f>(English!X26)</f>
        <v>0</v>
      </c>
      <c r="Y26" s="85"/>
      <c r="Z26" s="69">
        <f>(English!Z26)</f>
        <v>0</v>
      </c>
      <c r="AA26" s="85"/>
      <c r="AB26" s="180">
        <f>(English!AB26)</f>
        <v>0</v>
      </c>
      <c r="AC26" s="244"/>
      <c r="AD26" s="180">
        <f>(English!AD26)</f>
        <v>0</v>
      </c>
      <c r="AE26" s="244"/>
      <c r="AF26" s="180">
        <f>(English!AF26)</f>
        <v>0</v>
      </c>
      <c r="AG26" s="244"/>
      <c r="AH26" s="408">
        <f>(English!AH26)</f>
        <v>582</v>
      </c>
      <c r="AI26" s="409"/>
      <c r="AJ26" s="409"/>
      <c r="AK26" s="409"/>
      <c r="AL26" s="409"/>
      <c r="AM26" s="409"/>
      <c r="AN26" s="410"/>
    </row>
    <row r="27" spans="1:40" ht="18" customHeight="1" thickBot="1" x14ac:dyDescent="0.25">
      <c r="A27" s="472"/>
      <c r="B27" s="473"/>
      <c r="C27" s="377" t="s">
        <v>560</v>
      </c>
      <c r="D27" s="377"/>
      <c r="E27" s="377"/>
      <c r="F27" s="377"/>
      <c r="G27" s="377"/>
      <c r="H27" s="377"/>
      <c r="I27" s="377"/>
      <c r="J27" s="69">
        <f>English!J27</f>
        <v>0</v>
      </c>
      <c r="K27" s="85"/>
      <c r="L27" s="69">
        <f>English!L27</f>
        <v>0</v>
      </c>
      <c r="M27" s="69"/>
      <c r="N27" s="69">
        <f>English!N27</f>
        <v>0</v>
      </c>
      <c r="O27" s="85"/>
      <c r="P27" s="69">
        <f>English!P27</f>
        <v>0</v>
      </c>
      <c r="Q27" s="85"/>
      <c r="R27" s="69" t="str">
        <f>English!R27</f>
        <v>ü</v>
      </c>
      <c r="S27" s="85"/>
      <c r="T27" s="69">
        <f>English!T27</f>
        <v>0</v>
      </c>
      <c r="U27" s="85"/>
      <c r="V27" s="69" t="str">
        <f>English!V27</f>
        <v>ü</v>
      </c>
      <c r="W27" s="85"/>
      <c r="X27" s="69">
        <f>(English!X27)</f>
        <v>0</v>
      </c>
      <c r="Y27" s="85"/>
      <c r="Z27" s="69">
        <f>(English!Z27)</f>
        <v>0</v>
      </c>
      <c r="AA27" s="85"/>
      <c r="AB27" s="180">
        <f>(English!AB27)</f>
        <v>0</v>
      </c>
      <c r="AC27" s="244"/>
      <c r="AD27" s="180">
        <f>(English!AD27)</f>
        <v>0</v>
      </c>
      <c r="AE27" s="244"/>
      <c r="AF27" s="180">
        <f>(English!AF27)</f>
        <v>0</v>
      </c>
      <c r="AG27" s="244"/>
      <c r="AH27" s="406"/>
      <c r="AI27" s="406"/>
      <c r="AJ27" s="406"/>
      <c r="AK27" s="406"/>
      <c r="AL27" s="406"/>
      <c r="AM27" s="406"/>
      <c r="AN27" s="407"/>
    </row>
    <row r="28" spans="1:40" ht="18" customHeight="1" x14ac:dyDescent="0.2">
      <c r="A28" s="472"/>
      <c r="B28" s="473"/>
      <c r="C28" s="377" t="s">
        <v>222</v>
      </c>
      <c r="D28" s="377"/>
      <c r="E28" s="377"/>
      <c r="F28" s="377"/>
      <c r="G28" s="377"/>
      <c r="H28" s="377"/>
      <c r="I28" s="377"/>
      <c r="J28" s="69" t="str">
        <f>English!J28</f>
        <v>ü</v>
      </c>
      <c r="K28" s="85"/>
      <c r="L28" s="69" t="str">
        <f>English!L28</f>
        <v>ü</v>
      </c>
      <c r="M28" s="69"/>
      <c r="N28" s="69">
        <f>English!N28</f>
        <v>0</v>
      </c>
      <c r="O28" s="85"/>
      <c r="P28" s="69" t="str">
        <f>English!P28</f>
        <v>ü</v>
      </c>
      <c r="Q28" s="85"/>
      <c r="R28" s="69" t="str">
        <f>English!R28</f>
        <v>ü</v>
      </c>
      <c r="S28" s="85"/>
      <c r="T28" s="69" t="str">
        <f>English!T28</f>
        <v>ü</v>
      </c>
      <c r="U28" s="85"/>
      <c r="V28" s="69" t="str">
        <f>English!V28</f>
        <v>ü</v>
      </c>
      <c r="W28" s="85"/>
      <c r="X28" s="69">
        <f>(English!X28)</f>
        <v>0</v>
      </c>
      <c r="Y28" s="85"/>
      <c r="Z28" s="69">
        <f>(English!Z28)</f>
        <v>0</v>
      </c>
      <c r="AA28" s="85"/>
      <c r="AB28" s="180">
        <f>(English!AB28)</f>
        <v>0</v>
      </c>
      <c r="AC28" s="244"/>
      <c r="AD28" s="180">
        <f>(English!AD28)</f>
        <v>0</v>
      </c>
      <c r="AE28" s="244"/>
      <c r="AF28" s="180">
        <f>(English!AF28)</f>
        <v>0</v>
      </c>
      <c r="AG28" s="244"/>
      <c r="AH28" s="367" t="s">
        <v>548</v>
      </c>
      <c r="AI28" s="213"/>
      <c r="AJ28" s="213"/>
      <c r="AK28" s="213"/>
      <c r="AL28" s="213"/>
      <c r="AM28" s="213"/>
      <c r="AN28" s="368"/>
    </row>
    <row r="29" spans="1:40" ht="18" customHeight="1" thickBot="1" x14ac:dyDescent="0.25">
      <c r="A29" s="472"/>
      <c r="B29" s="473"/>
      <c r="C29" s="377" t="s">
        <v>199</v>
      </c>
      <c r="D29" s="377"/>
      <c r="E29" s="377"/>
      <c r="F29" s="377"/>
      <c r="G29" s="377"/>
      <c r="H29" s="377"/>
      <c r="I29" s="377"/>
      <c r="J29" s="69" t="str">
        <f>English!J29</f>
        <v>ü</v>
      </c>
      <c r="K29" s="85"/>
      <c r="L29" s="69" t="str">
        <f>English!L29</f>
        <v>ü</v>
      </c>
      <c r="M29" s="69"/>
      <c r="N29" s="69">
        <f>English!N29</f>
        <v>0</v>
      </c>
      <c r="O29" s="85"/>
      <c r="P29" s="69" t="str">
        <f>English!P29</f>
        <v>ü</v>
      </c>
      <c r="Q29" s="85"/>
      <c r="R29" s="69" t="str">
        <f>English!R29</f>
        <v>ü</v>
      </c>
      <c r="S29" s="85"/>
      <c r="T29" s="69" t="str">
        <f>English!T29</f>
        <v>ü</v>
      </c>
      <c r="U29" s="85"/>
      <c r="V29" s="69" t="str">
        <f>English!V29</f>
        <v>ü</v>
      </c>
      <c r="W29" s="85"/>
      <c r="X29" s="69">
        <f>(English!X29)</f>
        <v>0</v>
      </c>
      <c r="Y29" s="85"/>
      <c r="Z29" s="69">
        <f>(English!Z29)</f>
        <v>0</v>
      </c>
      <c r="AA29" s="85"/>
      <c r="AB29" s="180">
        <f>(English!AB29)</f>
        <v>0</v>
      </c>
      <c r="AC29" s="244"/>
      <c r="AD29" s="180">
        <f>(English!AD29)</f>
        <v>0</v>
      </c>
      <c r="AE29" s="244"/>
      <c r="AF29" s="180">
        <f>(English!AF29)</f>
        <v>0</v>
      </c>
      <c r="AG29" s="244"/>
      <c r="AH29" s="301">
        <f>(English!AH29)</f>
        <v>220</v>
      </c>
      <c r="AI29" s="240"/>
      <c r="AJ29" s="240"/>
      <c r="AK29" s="240"/>
      <c r="AL29" s="240"/>
      <c r="AM29" s="240"/>
      <c r="AN29" s="302"/>
    </row>
    <row r="30" spans="1:40" ht="18" customHeight="1" thickBot="1" x14ac:dyDescent="0.25">
      <c r="A30" s="472"/>
      <c r="B30" s="473"/>
      <c r="C30" s="808" t="s">
        <v>561</v>
      </c>
      <c r="D30" s="809"/>
      <c r="E30" s="809"/>
      <c r="F30" s="809"/>
      <c r="G30" s="809"/>
      <c r="H30" s="809"/>
      <c r="I30" s="810"/>
      <c r="J30" s="69" t="str">
        <f>English!J30</f>
        <v>ü</v>
      </c>
      <c r="K30" s="85"/>
      <c r="L30" s="69" t="str">
        <f>English!L30</f>
        <v>ü</v>
      </c>
      <c r="M30" s="69"/>
      <c r="N30" s="69">
        <f>English!N30</f>
        <v>0</v>
      </c>
      <c r="O30" s="85"/>
      <c r="P30" s="69" t="str">
        <f>English!P30</f>
        <v>ü</v>
      </c>
      <c r="Q30" s="85"/>
      <c r="R30" s="69" t="str">
        <f>English!R30</f>
        <v>ü</v>
      </c>
      <c r="S30" s="85"/>
      <c r="T30" s="69" t="str">
        <f>English!T30</f>
        <v>ü</v>
      </c>
      <c r="U30" s="85"/>
      <c r="V30" s="69" t="str">
        <f>English!V30</f>
        <v>ü</v>
      </c>
      <c r="W30" s="85"/>
      <c r="X30" s="69">
        <f>(English!X30)</f>
        <v>0</v>
      </c>
      <c r="Y30" s="85"/>
      <c r="Z30" s="69">
        <f>(English!Z30)</f>
        <v>0</v>
      </c>
      <c r="AA30" s="85"/>
      <c r="AB30" s="180">
        <f>(English!AB30)</f>
        <v>0</v>
      </c>
      <c r="AC30" s="244"/>
      <c r="AD30" s="180">
        <f>(English!AD30)</f>
        <v>0</v>
      </c>
      <c r="AE30" s="244"/>
      <c r="AF30" s="180">
        <f>(English!AF30)</f>
        <v>0</v>
      </c>
      <c r="AG30" s="244"/>
      <c r="AH30" s="400"/>
      <c r="AI30" s="401"/>
      <c r="AJ30" s="401"/>
      <c r="AK30" s="401"/>
      <c r="AL30" s="401"/>
      <c r="AM30" s="401"/>
      <c r="AN30" s="402"/>
    </row>
    <row r="31" spans="1:40" ht="18" customHeight="1" x14ac:dyDescent="0.2">
      <c r="A31" s="472"/>
      <c r="B31" s="473"/>
      <c r="C31" s="377" t="s">
        <v>562</v>
      </c>
      <c r="D31" s="377"/>
      <c r="E31" s="377"/>
      <c r="F31" s="377"/>
      <c r="G31" s="377"/>
      <c r="H31" s="377"/>
      <c r="I31" s="377"/>
      <c r="J31" s="69" t="str">
        <f>English!J31</f>
        <v>ü</v>
      </c>
      <c r="K31" s="85"/>
      <c r="L31" s="69" t="str">
        <f>English!L31</f>
        <v>ü</v>
      </c>
      <c r="M31" s="69"/>
      <c r="N31" s="69">
        <f>English!N31</f>
        <v>0</v>
      </c>
      <c r="O31" s="85"/>
      <c r="P31" s="69" t="str">
        <f>English!P31</f>
        <v>ü</v>
      </c>
      <c r="Q31" s="85"/>
      <c r="R31" s="69" t="str">
        <f>English!R31</f>
        <v>ü</v>
      </c>
      <c r="S31" s="85"/>
      <c r="T31" s="69" t="str">
        <f>English!T31</f>
        <v>ü</v>
      </c>
      <c r="U31" s="85"/>
      <c r="V31" s="69" t="str">
        <f>English!V31</f>
        <v>ü</v>
      </c>
      <c r="W31" s="85"/>
      <c r="X31" s="69">
        <f>(English!X31)</f>
        <v>0</v>
      </c>
      <c r="Y31" s="85"/>
      <c r="Z31" s="69">
        <f>(English!Z31)</f>
        <v>0</v>
      </c>
      <c r="AA31" s="85"/>
      <c r="AB31" s="180">
        <f>(English!AB31)</f>
        <v>0</v>
      </c>
      <c r="AC31" s="244"/>
      <c r="AD31" s="180">
        <f>(English!AD31)</f>
        <v>0</v>
      </c>
      <c r="AE31" s="244"/>
      <c r="AF31" s="180">
        <f>(English!AF31)</f>
        <v>0</v>
      </c>
      <c r="AG31" s="244"/>
      <c r="AH31" s="367" t="s">
        <v>549</v>
      </c>
      <c r="AI31" s="213"/>
      <c r="AJ31" s="213"/>
      <c r="AK31" s="213"/>
      <c r="AL31" s="213"/>
      <c r="AM31" s="213"/>
      <c r="AN31" s="368"/>
    </row>
    <row r="32" spans="1:40" ht="25.9" customHeight="1" thickBot="1" x14ac:dyDescent="0.25">
      <c r="A32" s="472"/>
      <c r="B32" s="473"/>
      <c r="C32" s="397" t="s">
        <v>695</v>
      </c>
      <c r="D32" s="398"/>
      <c r="E32" s="398"/>
      <c r="F32" s="398"/>
      <c r="G32" s="398"/>
      <c r="H32" s="398"/>
      <c r="I32" s="399"/>
      <c r="J32" s="69" t="str">
        <f>English!J32</f>
        <v>ü</v>
      </c>
      <c r="K32" s="85"/>
      <c r="L32" s="69" t="str">
        <f>English!L32</f>
        <v>ü</v>
      </c>
      <c r="M32" s="69"/>
      <c r="N32" s="69">
        <f>English!N32</f>
        <v>0</v>
      </c>
      <c r="O32" s="85"/>
      <c r="P32" s="69" t="str">
        <f>English!P32</f>
        <v>ü</v>
      </c>
      <c r="Q32" s="85"/>
      <c r="R32" s="69" t="str">
        <f>English!R32</f>
        <v>ü</v>
      </c>
      <c r="S32" s="85"/>
      <c r="T32" s="69" t="str">
        <f>English!T32</f>
        <v>ü</v>
      </c>
      <c r="U32" s="85"/>
      <c r="V32" s="69" t="str">
        <f>English!V32</f>
        <v>ü</v>
      </c>
      <c r="W32" s="85"/>
      <c r="X32" s="69">
        <f>(English!X32)</f>
        <v>0</v>
      </c>
      <c r="Y32" s="85"/>
      <c r="Z32" s="69">
        <f>(English!Z32)</f>
        <v>0</v>
      </c>
      <c r="AA32" s="85"/>
      <c r="AB32" s="180">
        <f>(English!AB32)</f>
        <v>0</v>
      </c>
      <c r="AC32" s="244"/>
      <c r="AD32" s="180">
        <f>(English!AD32)</f>
        <v>0</v>
      </c>
      <c r="AE32" s="244"/>
      <c r="AF32" s="180">
        <f>(English!AF32)</f>
        <v>0</v>
      </c>
      <c r="AG32" s="244"/>
      <c r="AH32" s="301">
        <f>(English!AH32)</f>
        <v>4</v>
      </c>
      <c r="AI32" s="240"/>
      <c r="AJ32" s="240"/>
      <c r="AK32" s="240"/>
      <c r="AL32" s="240"/>
      <c r="AM32" s="240"/>
      <c r="AN32" s="302"/>
    </row>
    <row r="33" spans="1:61" ht="18" customHeight="1" x14ac:dyDescent="0.2">
      <c r="A33" s="472"/>
      <c r="B33" s="473"/>
      <c r="C33" s="377" t="s">
        <v>563</v>
      </c>
      <c r="D33" s="377"/>
      <c r="E33" s="377"/>
      <c r="F33" s="377"/>
      <c r="G33" s="377"/>
      <c r="H33" s="377"/>
      <c r="I33" s="377"/>
      <c r="J33" s="69" t="str">
        <f>English!J33</f>
        <v>ü</v>
      </c>
      <c r="K33" s="85"/>
      <c r="L33" s="69" t="str">
        <f>English!L33</f>
        <v>ü</v>
      </c>
      <c r="M33" s="69"/>
      <c r="N33" s="69">
        <f>English!N33</f>
        <v>0</v>
      </c>
      <c r="O33" s="85"/>
      <c r="P33" s="69" t="str">
        <f>English!P33</f>
        <v>ü</v>
      </c>
      <c r="Q33" s="85"/>
      <c r="R33" s="69" t="str">
        <f>English!R33</f>
        <v>ü</v>
      </c>
      <c r="S33" s="85"/>
      <c r="T33" s="69" t="str">
        <f>English!T33</f>
        <v>ü</v>
      </c>
      <c r="U33" s="85"/>
      <c r="V33" s="69" t="str">
        <f>English!V33</f>
        <v>ü</v>
      </c>
      <c r="W33" s="85"/>
      <c r="X33" s="69">
        <f>(English!X33)</f>
        <v>0</v>
      </c>
      <c r="Y33" s="85"/>
      <c r="Z33" s="69">
        <f>(English!Z33)</f>
        <v>0</v>
      </c>
      <c r="AA33" s="85"/>
      <c r="AB33" s="180">
        <f>(English!AB33)</f>
        <v>0</v>
      </c>
      <c r="AC33" s="244"/>
      <c r="AD33" s="180">
        <f>(English!AD33)</f>
        <v>0</v>
      </c>
      <c r="AE33" s="244"/>
      <c r="AF33" s="180">
        <f>(English!AF33)</f>
        <v>0</v>
      </c>
      <c r="AG33" s="244"/>
      <c r="AH33" s="400"/>
      <c r="AI33" s="400"/>
      <c r="AJ33" s="400"/>
      <c r="AK33" s="400"/>
      <c r="AL33" s="400"/>
      <c r="AM33" s="400"/>
      <c r="AN33" s="415"/>
    </row>
    <row r="34" spans="1:61" ht="18" customHeight="1" thickBot="1" x14ac:dyDescent="0.25">
      <c r="A34" s="472"/>
      <c r="B34" s="473"/>
      <c r="C34" s="377" t="s">
        <v>564</v>
      </c>
      <c r="D34" s="377"/>
      <c r="E34" s="377"/>
      <c r="F34" s="377"/>
      <c r="G34" s="377"/>
      <c r="H34" s="377"/>
      <c r="I34" s="377"/>
      <c r="J34" s="69" t="str">
        <f>English!J34</f>
        <v>ü</v>
      </c>
      <c r="K34" s="85"/>
      <c r="L34" s="69" t="str">
        <f>English!L34</f>
        <v>ü</v>
      </c>
      <c r="M34" s="69"/>
      <c r="N34" s="69">
        <f>English!N34</f>
        <v>0</v>
      </c>
      <c r="O34" s="85"/>
      <c r="P34" s="69" t="str">
        <f>English!P34</f>
        <v>ü</v>
      </c>
      <c r="Q34" s="85"/>
      <c r="R34" s="69" t="str">
        <f>English!R34</f>
        <v>ü</v>
      </c>
      <c r="S34" s="85"/>
      <c r="T34" s="69" t="str">
        <f>English!T34</f>
        <v>ü</v>
      </c>
      <c r="U34" s="85"/>
      <c r="V34" s="69" t="str">
        <f>English!V34</f>
        <v>ü</v>
      </c>
      <c r="W34" s="85"/>
      <c r="X34" s="69">
        <f>(English!X34)</f>
        <v>0</v>
      </c>
      <c r="Y34" s="85"/>
      <c r="Z34" s="69">
        <f>(English!Z34)</f>
        <v>0</v>
      </c>
      <c r="AA34" s="85"/>
      <c r="AB34" s="180">
        <f>(English!AB34)</f>
        <v>0</v>
      </c>
      <c r="AC34" s="244"/>
      <c r="AD34" s="180">
        <f>(English!AD34)</f>
        <v>0</v>
      </c>
      <c r="AE34" s="244"/>
      <c r="AF34" s="180">
        <f>(English!AF34)</f>
        <v>0</v>
      </c>
      <c r="AG34" s="244"/>
      <c r="AH34" s="400"/>
      <c r="AI34" s="400"/>
      <c r="AJ34" s="400"/>
      <c r="AK34" s="400"/>
      <c r="AL34" s="400"/>
      <c r="AM34" s="400"/>
      <c r="AN34" s="415"/>
    </row>
    <row r="35" spans="1:61" ht="22.15" customHeight="1" x14ac:dyDescent="0.2">
      <c r="A35" s="472"/>
      <c r="B35" s="473"/>
      <c r="C35" s="377" t="s">
        <v>870</v>
      </c>
      <c r="D35" s="377"/>
      <c r="E35" s="377"/>
      <c r="F35" s="377"/>
      <c r="G35" s="377"/>
      <c r="H35" s="377"/>
      <c r="I35" s="377"/>
      <c r="J35" s="69" t="str">
        <f>English!J35</f>
        <v>ü</v>
      </c>
      <c r="K35" s="85"/>
      <c r="L35" s="69" t="str">
        <f>English!L35</f>
        <v>ü</v>
      </c>
      <c r="M35" s="69"/>
      <c r="N35" s="69">
        <f>English!N35</f>
        <v>0</v>
      </c>
      <c r="O35" s="85"/>
      <c r="P35" s="69" t="str">
        <f>English!P35</f>
        <v>ü</v>
      </c>
      <c r="Q35" s="85"/>
      <c r="R35" s="69" t="str">
        <f>English!R35</f>
        <v>ü</v>
      </c>
      <c r="S35" s="85"/>
      <c r="T35" s="69" t="str">
        <f>English!T35</f>
        <v>ü</v>
      </c>
      <c r="U35" s="85"/>
      <c r="V35" s="69" t="str">
        <f>English!V35</f>
        <v>ü</v>
      </c>
      <c r="W35" s="85"/>
      <c r="X35" s="805"/>
      <c r="Y35" s="806"/>
      <c r="Z35" s="807"/>
      <c r="AA35" s="807"/>
      <c r="AB35" s="803"/>
      <c r="AC35" s="803"/>
      <c r="AD35" s="803"/>
      <c r="AE35" s="803"/>
      <c r="AF35" s="803"/>
      <c r="AG35" s="803"/>
      <c r="AH35" s="367" t="s">
        <v>550</v>
      </c>
      <c r="AI35" s="213"/>
      <c r="AJ35" s="213"/>
      <c r="AK35" s="213"/>
      <c r="AL35" s="213"/>
      <c r="AM35" s="213"/>
      <c r="AN35" s="368"/>
    </row>
    <row r="36" spans="1:61" ht="15.75" thickBot="1" x14ac:dyDescent="0.25">
      <c r="A36" s="472"/>
      <c r="B36" s="473"/>
      <c r="C36" s="800" t="s">
        <v>898</v>
      </c>
      <c r="D36" s="800"/>
      <c r="E36" s="800"/>
      <c r="F36" s="800"/>
      <c r="G36" s="800"/>
      <c r="H36" s="800"/>
      <c r="I36" s="800"/>
      <c r="J36" s="180" t="str">
        <f>English!J36</f>
        <v>ü</v>
      </c>
      <c r="K36" s="244"/>
      <c r="L36" s="180" t="str">
        <f>English!L36</f>
        <v>ü</v>
      </c>
      <c r="M36" s="180"/>
      <c r="N36" s="180">
        <f>English!N36</f>
        <v>0</v>
      </c>
      <c r="O36" s="244"/>
      <c r="P36" s="180" t="str">
        <f>English!P36</f>
        <v>ü</v>
      </c>
      <c r="Q36" s="244"/>
      <c r="R36" s="180" t="str">
        <f>English!R36</f>
        <v>ü</v>
      </c>
      <c r="S36" s="244"/>
      <c r="T36" s="180" t="str">
        <f>English!T36</f>
        <v>ü</v>
      </c>
      <c r="U36" s="244"/>
      <c r="V36" s="180" t="str">
        <f>English!V36</f>
        <v>ü</v>
      </c>
      <c r="W36" s="244"/>
      <c r="X36" s="801"/>
      <c r="Y36" s="802"/>
      <c r="Z36" s="803"/>
      <c r="AA36" s="803"/>
      <c r="AB36" s="803"/>
      <c r="AC36" s="803"/>
      <c r="AD36" s="803"/>
      <c r="AE36" s="803"/>
      <c r="AF36" s="803"/>
      <c r="AG36" s="803"/>
      <c r="AH36" s="301">
        <f>(English!AH36)</f>
        <v>3</v>
      </c>
      <c r="AI36" s="240"/>
      <c r="AJ36" s="240"/>
      <c r="AK36" s="240"/>
      <c r="AL36" s="240"/>
      <c r="AM36" s="240"/>
      <c r="AN36" s="302"/>
      <c r="AR36" s="44"/>
    </row>
    <row r="37" spans="1:61" ht="18" customHeight="1" thickBot="1" x14ac:dyDescent="0.25">
      <c r="A37" s="474"/>
      <c r="B37" s="475"/>
      <c r="C37" s="804" t="s">
        <v>566</v>
      </c>
      <c r="D37" s="804"/>
      <c r="E37" s="804"/>
      <c r="F37" s="804"/>
      <c r="G37" s="804"/>
      <c r="H37" s="804"/>
      <c r="I37" s="804"/>
      <c r="J37" s="252" t="str">
        <f>English!J37</f>
        <v>ü</v>
      </c>
      <c r="K37" s="240"/>
      <c r="L37" s="252" t="str">
        <f>English!L37</f>
        <v>ü</v>
      </c>
      <c r="M37" s="252"/>
      <c r="N37" s="252">
        <f>English!N37</f>
        <v>0</v>
      </c>
      <c r="O37" s="240"/>
      <c r="P37" s="252" t="str">
        <f>English!P37</f>
        <v>ü</v>
      </c>
      <c r="Q37" s="240"/>
      <c r="R37" s="252" t="str">
        <f>English!R37</f>
        <v>ü</v>
      </c>
      <c r="S37" s="240"/>
      <c r="T37" s="252" t="str">
        <f>English!T37</f>
        <v>ü</v>
      </c>
      <c r="U37" s="240"/>
      <c r="V37" s="252" t="str">
        <f>English!V37</f>
        <v>ü</v>
      </c>
      <c r="W37" s="240"/>
      <c r="X37" s="252">
        <f>(English!X37)</f>
        <v>0</v>
      </c>
      <c r="Y37" s="240"/>
      <c r="Z37" s="252">
        <f>(English!Z37)</f>
        <v>0</v>
      </c>
      <c r="AA37" s="240"/>
      <c r="AB37" s="252">
        <f>(English!AB37)</f>
        <v>0</v>
      </c>
      <c r="AC37" s="240"/>
      <c r="AD37" s="252">
        <f>(English!AD37)</f>
        <v>0</v>
      </c>
      <c r="AE37" s="240"/>
      <c r="AF37" s="252">
        <f>(English!AF37)</f>
        <v>0</v>
      </c>
      <c r="AG37" s="240"/>
      <c r="AH37" s="451"/>
      <c r="AI37" s="452"/>
      <c r="AJ37" s="452"/>
      <c r="AK37" s="452"/>
      <c r="AL37" s="452"/>
      <c r="AM37" s="452"/>
      <c r="AN37" s="453"/>
      <c r="AR37" s="44"/>
    </row>
    <row r="38" spans="1:61" ht="18" customHeight="1" thickBot="1" x14ac:dyDescent="0.25">
      <c r="A38" s="26"/>
      <c r="B38" s="26"/>
      <c r="C38" s="27"/>
      <c r="D38" s="27"/>
      <c r="E38" s="27"/>
      <c r="F38" s="27"/>
      <c r="G38" s="27"/>
      <c r="H38" s="27"/>
      <c r="I38" s="27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5"/>
      <c r="AA38" s="25"/>
      <c r="AB38" s="25"/>
      <c r="AC38" s="25"/>
      <c r="AD38" s="25"/>
      <c r="AE38" s="25"/>
      <c r="AF38" s="25"/>
      <c r="AG38" s="25"/>
      <c r="AH38" s="28"/>
      <c r="AI38" s="28"/>
      <c r="AJ38" s="28"/>
      <c r="AK38" s="28"/>
      <c r="AL38" s="28"/>
      <c r="AM38" s="28"/>
      <c r="AN38" s="28"/>
    </row>
    <row r="39" spans="1:61" ht="18" customHeight="1" x14ac:dyDescent="0.2">
      <c r="A39" s="367" t="s">
        <v>568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368"/>
    </row>
    <row r="40" spans="1:61" s="2" customFormat="1" ht="18" customHeight="1" x14ac:dyDescent="0.2">
      <c r="A40" s="293" t="s">
        <v>569</v>
      </c>
      <c r="B40" s="294"/>
      <c r="C40" s="294"/>
      <c r="D40" s="294"/>
      <c r="E40" s="294"/>
      <c r="F40" s="180" t="str">
        <f>(English!F40)</f>
        <v>ü</v>
      </c>
      <c r="G40" s="244"/>
      <c r="H40" s="294" t="s">
        <v>570</v>
      </c>
      <c r="I40" s="294"/>
      <c r="J40" s="294"/>
      <c r="K40" s="294"/>
      <c r="L40" s="294"/>
      <c r="M40" s="17"/>
      <c r="N40" s="17"/>
      <c r="O40" s="180" t="str">
        <f>(English!O40)</f>
        <v>ü</v>
      </c>
      <c r="P40" s="244"/>
      <c r="Q40" s="294" t="s">
        <v>571</v>
      </c>
      <c r="R40" s="294"/>
      <c r="S40" s="294"/>
      <c r="T40" s="294"/>
      <c r="U40" s="294"/>
      <c r="V40" s="294"/>
      <c r="W40" s="294"/>
      <c r="X40" s="294" t="s">
        <v>33</v>
      </c>
      <c r="Y40" s="294"/>
      <c r="Z40" s="294"/>
      <c r="AA40" s="180" t="str">
        <f>(English!AA40)</f>
        <v>ü</v>
      </c>
      <c r="AB40" s="244"/>
      <c r="AC40" s="294" t="s">
        <v>34</v>
      </c>
      <c r="AD40" s="294"/>
      <c r="AE40" s="294"/>
      <c r="AF40" s="180" t="str">
        <f>(English!AF40)</f>
        <v>ü</v>
      </c>
      <c r="AG40" s="244"/>
      <c r="AH40" s="442"/>
      <c r="AI40" s="443"/>
      <c r="AJ40" s="443"/>
      <c r="AK40" s="443"/>
      <c r="AL40" s="444"/>
      <c r="AM40" s="180">
        <f>English!AM40</f>
        <v>0</v>
      </c>
      <c r="AN40" s="454"/>
    </row>
    <row r="41" spans="1:61" s="2" customFormat="1" ht="18" customHeight="1" x14ac:dyDescent="0.2">
      <c r="A41" s="799" t="s">
        <v>572</v>
      </c>
      <c r="B41" s="800"/>
      <c r="C41" s="800"/>
      <c r="D41" s="800"/>
      <c r="E41" s="800"/>
      <c r="F41" s="294" t="s">
        <v>573</v>
      </c>
      <c r="G41" s="294"/>
      <c r="H41" s="294"/>
      <c r="I41" s="180" t="str">
        <f>(English!I41)</f>
        <v>ü</v>
      </c>
      <c r="J41" s="244"/>
      <c r="K41" s="762" t="s">
        <v>574</v>
      </c>
      <c r="L41" s="762"/>
      <c r="M41" s="762"/>
      <c r="N41" s="762"/>
      <c r="O41" s="762"/>
      <c r="P41" s="180" t="str">
        <f>(English!P41)</f>
        <v>ü</v>
      </c>
      <c r="Q41" s="244"/>
      <c r="R41" s="798"/>
      <c r="S41" s="798"/>
      <c r="T41" s="762" t="s">
        <v>575</v>
      </c>
      <c r="U41" s="762"/>
      <c r="V41" s="762"/>
      <c r="W41" s="180" t="str">
        <f>(English!W41)</f>
        <v>ü</v>
      </c>
      <c r="X41" s="244"/>
      <c r="Y41" s="315" t="s">
        <v>576</v>
      </c>
      <c r="Z41" s="316"/>
      <c r="AA41" s="321"/>
      <c r="AB41" s="180" t="str">
        <f>(English!AB41)</f>
        <v>ü</v>
      </c>
      <c r="AC41" s="244"/>
      <c r="AD41" s="294" t="s">
        <v>577</v>
      </c>
      <c r="AE41" s="294"/>
      <c r="AF41" s="294"/>
      <c r="AG41" s="180">
        <f>(English!AG41)</f>
        <v>0</v>
      </c>
      <c r="AH41" s="244"/>
      <c r="AI41" s="513"/>
      <c r="AJ41" s="513"/>
      <c r="AK41" s="513"/>
      <c r="AL41" s="513"/>
      <c r="AM41" s="577"/>
      <c r="AN41" s="578"/>
      <c r="AR41" s="44"/>
      <c r="BG41" s="294"/>
      <c r="BH41" s="294"/>
      <c r="BI41" s="294"/>
    </row>
    <row r="42" spans="1:61" ht="24" customHeight="1" thickBot="1" x14ac:dyDescent="0.25">
      <c r="A42" s="458" t="s">
        <v>578</v>
      </c>
      <c r="B42" s="459"/>
      <c r="C42" s="459"/>
      <c r="D42" s="459"/>
      <c r="E42" s="459"/>
      <c r="F42" s="459"/>
      <c r="G42" s="459"/>
      <c r="H42" s="459"/>
      <c r="I42" s="394" t="s">
        <v>579</v>
      </c>
      <c r="J42" s="394"/>
      <c r="K42" s="394"/>
      <c r="L42" s="394"/>
      <c r="M42" s="394"/>
      <c r="N42" s="394"/>
      <c r="O42" s="394"/>
      <c r="P42" s="252">
        <f>(English!P42)</f>
        <v>0</v>
      </c>
      <c r="Q42" s="240"/>
      <c r="R42" s="303"/>
      <c r="S42" s="304"/>
      <c r="T42" s="394" t="s">
        <v>580</v>
      </c>
      <c r="U42" s="394"/>
      <c r="V42" s="394"/>
      <c r="W42" s="394"/>
      <c r="X42" s="394"/>
      <c r="Y42" s="252">
        <f>(English!Y42)</f>
        <v>0</v>
      </c>
      <c r="Z42" s="240"/>
      <c r="AA42" s="394" t="s">
        <v>581</v>
      </c>
      <c r="AB42" s="394"/>
      <c r="AC42" s="394"/>
      <c r="AD42" s="394"/>
      <c r="AE42" s="394"/>
      <c r="AF42" s="682" t="str">
        <f>(English!AF42)</f>
        <v>-</v>
      </c>
      <c r="AG42" s="240"/>
      <c r="AH42" s="683" t="s">
        <v>582</v>
      </c>
      <c r="AI42" s="394"/>
      <c r="AJ42" s="394"/>
      <c r="AK42" s="394"/>
      <c r="AL42" s="394"/>
      <c r="AM42" s="252" t="str">
        <f>(English!AM42)</f>
        <v>ü</v>
      </c>
      <c r="AN42" s="302"/>
    </row>
    <row r="43" spans="1:61" s="2" customFormat="1" ht="15.6" customHeight="1" thickBot="1" x14ac:dyDescent="0.25">
      <c r="A43" s="5"/>
      <c r="B43" s="5"/>
      <c r="C43" s="5"/>
      <c r="D43" s="5"/>
      <c r="E43" s="5"/>
      <c r="F43" s="5"/>
      <c r="G43" s="5"/>
      <c r="H43" s="5"/>
      <c r="I43" s="21"/>
      <c r="J43" s="22"/>
      <c r="K43" s="5"/>
      <c r="L43" s="5"/>
      <c r="M43" s="5"/>
      <c r="N43" s="5"/>
      <c r="O43" s="5"/>
      <c r="P43" s="21"/>
      <c r="Q43" s="22"/>
      <c r="R43" s="29"/>
      <c r="S43" s="29"/>
      <c r="T43" s="5"/>
      <c r="U43" s="5"/>
      <c r="V43" s="5"/>
      <c r="W43" s="21"/>
      <c r="X43" s="22"/>
      <c r="Y43" s="5"/>
      <c r="Z43" s="5"/>
      <c r="AA43" s="5"/>
      <c r="AB43" s="21"/>
      <c r="AC43" s="22"/>
      <c r="AD43" s="5"/>
      <c r="AE43" s="5"/>
      <c r="AF43" s="5"/>
      <c r="AG43" s="21"/>
      <c r="AH43" s="22"/>
      <c r="AI43" s="30"/>
      <c r="AJ43" s="30"/>
      <c r="AK43" s="30"/>
      <c r="AL43" s="30"/>
      <c r="AM43" s="15"/>
      <c r="AN43" s="15"/>
    </row>
    <row r="44" spans="1:61" s="2" customFormat="1" ht="30.6" customHeight="1" x14ac:dyDescent="0.2">
      <c r="A44" s="329" t="s">
        <v>583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1"/>
    </row>
    <row r="45" spans="1:61" s="2" customFormat="1" ht="13.9" customHeight="1" x14ac:dyDescent="0.2">
      <c r="A45" s="67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672"/>
      <c r="S45" s="672"/>
      <c r="T45" s="672"/>
      <c r="U45" s="672"/>
      <c r="V45" s="672"/>
      <c r="W45" s="672"/>
      <c r="X45" s="672"/>
      <c r="Y45" s="672"/>
      <c r="Z45" s="672"/>
      <c r="AA45" s="672"/>
      <c r="AB45" s="672"/>
      <c r="AC45" s="672"/>
      <c r="AD45" s="672"/>
      <c r="AE45" s="672"/>
      <c r="AF45" s="672"/>
      <c r="AG45" s="672"/>
      <c r="AH45" s="672"/>
      <c r="AI45" s="672"/>
      <c r="AJ45" s="672"/>
      <c r="AK45" s="672"/>
      <c r="AL45" s="672"/>
      <c r="AM45" s="672"/>
      <c r="AN45" s="673"/>
    </row>
    <row r="46" spans="1:61" s="2" customFormat="1" ht="13.9" customHeight="1" thickBot="1" x14ac:dyDescent="0.25">
      <c r="A46" s="671" t="s">
        <v>834</v>
      </c>
      <c r="B46" s="672"/>
      <c r="C46" s="672"/>
      <c r="D46" s="672"/>
      <c r="E46" s="672"/>
      <c r="F46" s="672"/>
      <c r="G46" s="672"/>
      <c r="H46" s="672"/>
      <c r="I46" s="672"/>
      <c r="J46" s="672"/>
      <c r="K46" s="672"/>
      <c r="L46" s="672"/>
      <c r="M46" s="672"/>
      <c r="N46" s="672"/>
      <c r="O46" s="672"/>
      <c r="P46" s="672"/>
      <c r="Q46" s="672"/>
      <c r="R46" s="672"/>
      <c r="S46" s="672"/>
      <c r="T46" s="672"/>
      <c r="U46" s="672"/>
      <c r="V46" s="672"/>
      <c r="W46" s="672"/>
      <c r="X46" s="672"/>
      <c r="Y46" s="672"/>
      <c r="Z46" s="672"/>
      <c r="AA46" s="672"/>
      <c r="AB46" s="672"/>
      <c r="AC46" s="672"/>
      <c r="AD46" s="672"/>
      <c r="AE46" s="672"/>
      <c r="AF46" s="672"/>
      <c r="AG46" s="672"/>
      <c r="AH46" s="672"/>
      <c r="AI46" s="672"/>
      <c r="AJ46" s="672"/>
      <c r="AK46" s="672"/>
      <c r="AL46" s="672"/>
      <c r="AM46" s="672"/>
      <c r="AN46" s="673"/>
    </row>
    <row r="47" spans="1:61" s="2" customFormat="1" ht="18" customHeight="1" x14ac:dyDescent="0.2">
      <c r="A47" s="787" t="s">
        <v>584</v>
      </c>
      <c r="B47" s="788"/>
      <c r="C47" s="788"/>
      <c r="D47" s="788"/>
      <c r="E47" s="788"/>
      <c r="F47" s="788"/>
      <c r="G47" s="788"/>
      <c r="H47" s="788"/>
      <c r="I47" s="788"/>
      <c r="J47" s="788"/>
      <c r="K47" s="788"/>
      <c r="L47" s="788"/>
      <c r="M47" s="788"/>
      <c r="N47" s="788"/>
      <c r="O47" s="788"/>
      <c r="P47" s="788"/>
      <c r="Q47" s="788"/>
      <c r="R47" s="788"/>
      <c r="S47" s="788"/>
      <c r="T47" s="788"/>
      <c r="U47" s="788"/>
      <c r="V47" s="789"/>
      <c r="W47" s="790" t="str">
        <f>English!W48</f>
        <v>Vogatore</v>
      </c>
      <c r="X47" s="791"/>
      <c r="Y47" s="791"/>
      <c r="Z47" s="791"/>
      <c r="AA47" s="791"/>
      <c r="AB47" s="791"/>
      <c r="AC47" s="792"/>
      <c r="AD47" s="793" t="s">
        <v>836</v>
      </c>
      <c r="AE47" s="794"/>
      <c r="AF47" s="794"/>
      <c r="AG47" s="794"/>
      <c r="AH47" s="794"/>
      <c r="AI47" s="794"/>
      <c r="AJ47" s="794"/>
      <c r="AK47" s="794"/>
      <c r="AL47" s="794"/>
      <c r="AM47" s="794"/>
      <c r="AN47" s="795"/>
    </row>
    <row r="48" spans="1:61" s="2" customFormat="1" ht="18" customHeight="1" x14ac:dyDescent="0.2">
      <c r="A48" s="674" t="s">
        <v>585</v>
      </c>
      <c r="B48" s="675"/>
      <c r="C48" s="675"/>
      <c r="D48" s="675"/>
      <c r="E48" s="675"/>
      <c r="F48" s="680" t="s">
        <v>593</v>
      </c>
      <c r="G48" s="680"/>
      <c r="H48" s="680"/>
      <c r="I48" s="680"/>
      <c r="J48" s="680"/>
      <c r="K48" s="680"/>
      <c r="L48" s="680"/>
      <c r="M48" s="680"/>
      <c r="N48" s="680"/>
      <c r="O48" s="680"/>
      <c r="P48" s="680"/>
      <c r="Q48" s="680"/>
      <c r="R48" s="680"/>
      <c r="S48" s="680"/>
      <c r="T48" s="680"/>
      <c r="U48" s="680"/>
      <c r="V48" s="681"/>
      <c r="W48" s="323" t="str">
        <f>English!W49</f>
        <v>Kekik Restaurant</v>
      </c>
      <c r="X48" s="324"/>
      <c r="Y48" s="324"/>
      <c r="Z48" s="324"/>
      <c r="AA48" s="324"/>
      <c r="AB48" s="324"/>
      <c r="AC48" s="325"/>
      <c r="AD48" s="307" t="s">
        <v>817</v>
      </c>
      <c r="AE48" s="308"/>
      <c r="AF48" s="308"/>
      <c r="AG48" s="308"/>
      <c r="AH48" s="308"/>
      <c r="AI48" s="308"/>
      <c r="AJ48" s="308"/>
      <c r="AK48" s="308"/>
      <c r="AL48" s="308"/>
      <c r="AM48" s="308"/>
      <c r="AN48" s="309"/>
    </row>
    <row r="49" spans="1:45" s="2" customFormat="1" ht="18" customHeight="1" x14ac:dyDescent="0.2">
      <c r="A49" s="674" t="s">
        <v>586</v>
      </c>
      <c r="B49" s="675"/>
      <c r="C49" s="675"/>
      <c r="D49" s="675"/>
      <c r="E49" s="675"/>
      <c r="F49" s="680" t="s">
        <v>593</v>
      </c>
      <c r="G49" s="680"/>
      <c r="H49" s="680"/>
      <c r="I49" s="680"/>
      <c r="J49" s="680"/>
      <c r="K49" s="680"/>
      <c r="L49" s="680"/>
      <c r="M49" s="680"/>
      <c r="N49" s="680"/>
      <c r="O49" s="680"/>
      <c r="P49" s="680"/>
      <c r="Q49" s="680"/>
      <c r="R49" s="680"/>
      <c r="S49" s="680"/>
      <c r="T49" s="680"/>
      <c r="U49" s="680"/>
      <c r="V49" s="681"/>
      <c r="W49" s="323" t="str">
        <f>English!W50</f>
        <v>Radika</v>
      </c>
      <c r="X49" s="324"/>
      <c r="Y49" s="324"/>
      <c r="Z49" s="324"/>
      <c r="AA49" s="324"/>
      <c r="AB49" s="324"/>
      <c r="AC49" s="325"/>
      <c r="AD49" s="307" t="s">
        <v>816</v>
      </c>
      <c r="AE49" s="308"/>
      <c r="AF49" s="308"/>
      <c r="AG49" s="308"/>
      <c r="AH49" s="308"/>
      <c r="AI49" s="308"/>
      <c r="AJ49" s="308"/>
      <c r="AK49" s="308"/>
      <c r="AL49" s="308"/>
      <c r="AM49" s="308"/>
      <c r="AN49" s="309"/>
    </row>
    <row r="50" spans="1:45" s="2" customFormat="1" ht="18" customHeight="1" x14ac:dyDescent="0.2">
      <c r="A50" s="674" t="s">
        <v>587</v>
      </c>
      <c r="B50" s="675"/>
      <c r="C50" s="675"/>
      <c r="D50" s="675"/>
      <c r="E50" s="675"/>
      <c r="F50" s="684" t="s">
        <v>874</v>
      </c>
      <c r="G50" s="684"/>
      <c r="H50" s="684"/>
      <c r="I50" s="684"/>
      <c r="J50" s="684"/>
      <c r="K50" s="684"/>
      <c r="L50" s="684"/>
      <c r="M50" s="684"/>
      <c r="N50" s="684"/>
      <c r="O50" s="684"/>
      <c r="P50" s="684"/>
      <c r="Q50" s="684"/>
      <c r="R50" s="684"/>
      <c r="S50" s="684"/>
      <c r="T50" s="684"/>
      <c r="U50" s="684"/>
      <c r="V50" s="685"/>
      <c r="W50" s="323" t="str">
        <f>English!W51</f>
        <v>Longhorn Steak House</v>
      </c>
      <c r="X50" s="324"/>
      <c r="Y50" s="324"/>
      <c r="Z50" s="324"/>
      <c r="AA50" s="324"/>
      <c r="AB50" s="324"/>
      <c r="AC50" s="325"/>
      <c r="AD50" s="307" t="s">
        <v>793</v>
      </c>
      <c r="AE50" s="308"/>
      <c r="AF50" s="308"/>
      <c r="AG50" s="308"/>
      <c r="AH50" s="308"/>
      <c r="AI50" s="308"/>
      <c r="AJ50" s="308"/>
      <c r="AK50" s="308"/>
      <c r="AL50" s="308"/>
      <c r="AM50" s="308"/>
      <c r="AN50" s="309"/>
    </row>
    <row r="51" spans="1:45" s="2" customFormat="1" ht="18" customHeight="1" x14ac:dyDescent="0.2">
      <c r="A51" s="674" t="s">
        <v>588</v>
      </c>
      <c r="B51" s="675"/>
      <c r="C51" s="675"/>
      <c r="D51" s="675"/>
      <c r="E51" s="675"/>
      <c r="F51" s="684" t="s">
        <v>874</v>
      </c>
      <c r="G51" s="684"/>
      <c r="H51" s="684"/>
      <c r="I51" s="684"/>
      <c r="J51" s="684"/>
      <c r="K51" s="684"/>
      <c r="L51" s="684"/>
      <c r="M51" s="684"/>
      <c r="N51" s="684"/>
      <c r="O51" s="684"/>
      <c r="P51" s="684"/>
      <c r="Q51" s="684"/>
      <c r="R51" s="684"/>
      <c r="S51" s="684"/>
      <c r="T51" s="684"/>
      <c r="U51" s="684"/>
      <c r="V51" s="685"/>
      <c r="W51" s="323" t="str">
        <f>English!W52</f>
        <v>Kaiseki Far East</v>
      </c>
      <c r="X51" s="324"/>
      <c r="Y51" s="324"/>
      <c r="Z51" s="324"/>
      <c r="AA51" s="324"/>
      <c r="AB51" s="324"/>
      <c r="AC51" s="325"/>
      <c r="AD51" s="307" t="s">
        <v>835</v>
      </c>
      <c r="AE51" s="308"/>
      <c r="AF51" s="308"/>
      <c r="AG51" s="308"/>
      <c r="AH51" s="308"/>
      <c r="AI51" s="308"/>
      <c r="AJ51" s="308"/>
      <c r="AK51" s="308"/>
      <c r="AL51" s="308"/>
      <c r="AM51" s="308"/>
      <c r="AN51" s="309"/>
    </row>
    <row r="52" spans="1:45" ht="18" customHeight="1" x14ac:dyDescent="0.2">
      <c r="A52" s="674" t="s">
        <v>589</v>
      </c>
      <c r="B52" s="675"/>
      <c r="C52" s="675"/>
      <c r="D52" s="675"/>
      <c r="E52" s="675"/>
      <c r="F52" s="680" t="s">
        <v>591</v>
      </c>
      <c r="G52" s="680"/>
      <c r="H52" s="680"/>
      <c r="I52" s="680"/>
      <c r="J52" s="680"/>
      <c r="K52" s="680"/>
      <c r="L52" s="680"/>
      <c r="M52" s="680"/>
      <c r="N52" s="680"/>
      <c r="O52" s="680"/>
      <c r="P52" s="680"/>
      <c r="Q52" s="680"/>
      <c r="R52" s="680"/>
      <c r="S52" s="680"/>
      <c r="T52" s="680"/>
      <c r="U52" s="680"/>
      <c r="V52" s="681"/>
      <c r="W52" s="323" t="str">
        <f>English!W53</f>
        <v>Kaftan Kebab</v>
      </c>
      <c r="X52" s="324"/>
      <c r="Y52" s="324"/>
      <c r="Z52" s="324"/>
      <c r="AA52" s="324"/>
      <c r="AB52" s="324"/>
      <c r="AC52" s="325"/>
      <c r="AD52" s="307" t="s">
        <v>815</v>
      </c>
      <c r="AE52" s="308"/>
      <c r="AF52" s="308"/>
      <c r="AG52" s="308"/>
      <c r="AH52" s="308"/>
      <c r="AI52" s="308"/>
      <c r="AJ52" s="308"/>
      <c r="AK52" s="308"/>
      <c r="AL52" s="308"/>
      <c r="AM52" s="308"/>
      <c r="AN52" s="309"/>
    </row>
    <row r="53" spans="1:45" ht="18" customHeight="1" x14ac:dyDescent="0.2">
      <c r="A53" s="674" t="s">
        <v>590</v>
      </c>
      <c r="B53" s="675"/>
      <c r="C53" s="675"/>
      <c r="D53" s="675"/>
      <c r="E53" s="675"/>
      <c r="F53" s="680" t="s">
        <v>592</v>
      </c>
      <c r="G53" s="680"/>
      <c r="H53" s="680"/>
      <c r="I53" s="680"/>
      <c r="J53" s="680"/>
      <c r="K53" s="680"/>
      <c r="L53" s="680"/>
      <c r="M53" s="680"/>
      <c r="N53" s="680"/>
      <c r="O53" s="680"/>
      <c r="P53" s="680"/>
      <c r="Q53" s="680"/>
      <c r="R53" s="680"/>
      <c r="S53" s="680"/>
      <c r="T53" s="680"/>
      <c r="U53" s="680"/>
      <c r="V53" s="681"/>
      <c r="W53" s="323" t="str">
        <f>English!W54</f>
        <v>Beluga</v>
      </c>
      <c r="X53" s="324"/>
      <c r="Y53" s="324"/>
      <c r="Z53" s="324"/>
      <c r="AA53" s="324"/>
      <c r="AB53" s="324"/>
      <c r="AC53" s="325"/>
      <c r="AD53" s="307" t="s">
        <v>818</v>
      </c>
      <c r="AE53" s="308"/>
      <c r="AF53" s="308"/>
      <c r="AG53" s="308"/>
      <c r="AH53" s="308"/>
      <c r="AI53" s="308"/>
      <c r="AJ53" s="308"/>
      <c r="AK53" s="308"/>
      <c r="AL53" s="308"/>
      <c r="AM53" s="308"/>
      <c r="AN53" s="309"/>
    </row>
    <row r="54" spans="1:45" ht="18" customHeight="1" x14ac:dyDescent="0.2">
      <c r="A54" s="551" t="s">
        <v>796</v>
      </c>
      <c r="B54" s="552"/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552"/>
      <c r="Q54" s="552"/>
      <c r="R54" s="552"/>
      <c r="S54" s="552"/>
      <c r="T54" s="552"/>
      <c r="U54" s="552"/>
      <c r="V54" s="797"/>
      <c r="W54" s="323" t="str">
        <f>English!W55</f>
        <v>Agave</v>
      </c>
      <c r="X54" s="324"/>
      <c r="Y54" s="324"/>
      <c r="Z54" s="324"/>
      <c r="AA54" s="324"/>
      <c r="AB54" s="324"/>
      <c r="AC54" s="325"/>
      <c r="AD54" s="307" t="s">
        <v>1082</v>
      </c>
      <c r="AE54" s="308"/>
      <c r="AF54" s="308"/>
      <c r="AG54" s="308"/>
      <c r="AH54" s="308"/>
      <c r="AI54" s="308"/>
      <c r="AJ54" s="308"/>
      <c r="AK54" s="308"/>
      <c r="AL54" s="308"/>
      <c r="AM54" s="308"/>
      <c r="AN54" s="309"/>
    </row>
    <row r="55" spans="1:45" ht="18" customHeight="1" x14ac:dyDescent="0.2">
      <c r="A55" s="796"/>
      <c r="B55" s="299"/>
      <c r="C55" s="299"/>
      <c r="D55" s="299"/>
      <c r="E55" s="299"/>
      <c r="F55" s="299"/>
      <c r="G55" s="299"/>
      <c r="H55" s="299"/>
      <c r="I55" s="300"/>
      <c r="J55" s="298"/>
      <c r="K55" s="299"/>
      <c r="L55" s="299"/>
      <c r="M55" s="300"/>
      <c r="N55" s="298" t="s">
        <v>804</v>
      </c>
      <c r="O55" s="299"/>
      <c r="P55" s="299"/>
      <c r="Q55" s="299"/>
      <c r="R55" s="299"/>
      <c r="S55" s="299"/>
      <c r="T55" s="299"/>
      <c r="U55" s="299"/>
      <c r="V55" s="554"/>
      <c r="W55" s="323" t="str">
        <f>English!W56</f>
        <v>Aegean</v>
      </c>
      <c r="X55" s="324"/>
      <c r="Y55" s="324"/>
      <c r="Z55" s="324"/>
      <c r="AA55" s="324"/>
      <c r="AB55" s="324"/>
      <c r="AC55" s="325"/>
      <c r="AD55" s="307" t="s">
        <v>1083</v>
      </c>
      <c r="AE55" s="308"/>
      <c r="AF55" s="308"/>
      <c r="AG55" s="308"/>
      <c r="AH55" s="308"/>
      <c r="AI55" s="308"/>
      <c r="AJ55" s="308"/>
      <c r="AK55" s="308"/>
      <c r="AL55" s="308"/>
      <c r="AM55" s="308"/>
      <c r="AN55" s="309"/>
    </row>
    <row r="56" spans="1:45" ht="18" customHeight="1" x14ac:dyDescent="0.2">
      <c r="A56" s="686" t="s">
        <v>805</v>
      </c>
      <c r="B56" s="202"/>
      <c r="C56" s="202"/>
      <c r="D56" s="202"/>
      <c r="E56" s="202"/>
      <c r="F56" s="202"/>
      <c r="G56" s="202"/>
      <c r="H56" s="202"/>
      <c r="I56" s="203"/>
      <c r="J56" s="687"/>
      <c r="K56" s="688"/>
      <c r="L56" s="688"/>
      <c r="M56" s="689"/>
      <c r="N56" s="555" t="str">
        <f>English!N57</f>
        <v>ü</v>
      </c>
      <c r="O56" s="556"/>
      <c r="P56" s="556"/>
      <c r="Q56" s="556"/>
      <c r="R56" s="556"/>
      <c r="S56" s="556"/>
      <c r="T56" s="556"/>
      <c r="U56" s="556"/>
      <c r="V56" s="557"/>
      <c r="W56" s="539"/>
      <c r="X56" s="285"/>
      <c r="Y56" s="285"/>
      <c r="Z56" s="285"/>
      <c r="AA56" s="285"/>
      <c r="AB56" s="285"/>
      <c r="AC56" s="286"/>
      <c r="AD56" s="307"/>
      <c r="AE56" s="308"/>
      <c r="AF56" s="308"/>
      <c r="AG56" s="308"/>
      <c r="AH56" s="308"/>
      <c r="AI56" s="308"/>
      <c r="AJ56" s="308"/>
      <c r="AK56" s="308"/>
      <c r="AL56" s="308"/>
      <c r="AM56" s="308"/>
      <c r="AN56" s="309"/>
    </row>
    <row r="57" spans="1:45" ht="18" customHeight="1" thickBot="1" x14ac:dyDescent="0.25">
      <c r="A57" s="676" t="s">
        <v>837</v>
      </c>
      <c r="B57" s="275"/>
      <c r="C57" s="275"/>
      <c r="D57" s="275"/>
      <c r="E57" s="275"/>
      <c r="F57" s="275"/>
      <c r="G57" s="275"/>
      <c r="H57" s="275"/>
      <c r="I57" s="276"/>
      <c r="J57" s="690"/>
      <c r="K57" s="691"/>
      <c r="L57" s="691"/>
      <c r="M57" s="692"/>
      <c r="N57" s="439" t="str">
        <f>English!N58</f>
        <v>ü</v>
      </c>
      <c r="O57" s="440"/>
      <c r="P57" s="440"/>
      <c r="Q57" s="440"/>
      <c r="R57" s="440"/>
      <c r="S57" s="440"/>
      <c r="T57" s="440"/>
      <c r="U57" s="440"/>
      <c r="V57" s="558"/>
      <c r="W57" s="624"/>
      <c r="X57" s="625"/>
      <c r="Y57" s="625"/>
      <c r="Z57" s="625"/>
      <c r="AA57" s="625"/>
      <c r="AB57" s="625"/>
      <c r="AC57" s="626"/>
      <c r="AD57" s="627"/>
      <c r="AE57" s="628"/>
      <c r="AF57" s="628"/>
      <c r="AG57" s="628"/>
      <c r="AH57" s="628"/>
      <c r="AI57" s="628"/>
      <c r="AJ57" s="628"/>
      <c r="AK57" s="628"/>
      <c r="AL57" s="628"/>
      <c r="AM57" s="628"/>
      <c r="AN57" s="629"/>
    </row>
    <row r="58" spans="1:45" ht="18" customHeight="1" x14ac:dyDescent="0.2">
      <c r="A58" s="55"/>
      <c r="B58" s="55"/>
      <c r="C58" s="55"/>
      <c r="D58" s="55"/>
      <c r="E58" s="55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2"/>
      <c r="X58" s="54"/>
      <c r="Y58" s="54"/>
      <c r="Z58" s="54"/>
      <c r="AA58" s="54"/>
      <c r="AB58" s="54"/>
      <c r="AC58" s="54"/>
      <c r="AD58" s="32"/>
      <c r="AE58" s="32"/>
      <c r="AF58" s="32"/>
      <c r="AG58" s="32"/>
      <c r="AH58" s="32"/>
      <c r="AI58" s="53"/>
      <c r="AJ58" s="53"/>
      <c r="AK58" s="53"/>
      <c r="AL58" s="53"/>
      <c r="AM58" s="53"/>
      <c r="AN58" s="53"/>
    </row>
    <row r="59" spans="1:45" ht="18" customHeight="1" thickBot="1" x14ac:dyDescent="0.25"/>
    <row r="60" spans="1:45" ht="14.1" customHeight="1" x14ac:dyDescent="0.2">
      <c r="A60" s="445" t="s">
        <v>125</v>
      </c>
      <c r="B60" s="446"/>
      <c r="C60" s="446"/>
      <c r="D60" s="446"/>
      <c r="E60" s="446"/>
      <c r="F60" s="446"/>
      <c r="G60" s="102" t="s">
        <v>534</v>
      </c>
      <c r="H60" s="102"/>
      <c r="I60" s="102"/>
      <c r="J60" s="102" t="s">
        <v>595</v>
      </c>
      <c r="K60" s="102"/>
      <c r="L60" s="102"/>
      <c r="M60" s="104" t="s">
        <v>716</v>
      </c>
      <c r="N60" s="106"/>
      <c r="O60" s="102" t="s">
        <v>59</v>
      </c>
      <c r="P60" s="102"/>
      <c r="Q60" s="100" t="s">
        <v>531</v>
      </c>
      <c r="R60" s="131"/>
      <c r="S60" s="100" t="s">
        <v>596</v>
      </c>
      <c r="T60" s="100"/>
      <c r="U60" s="100" t="s">
        <v>597</v>
      </c>
      <c r="V60" s="100"/>
      <c r="W60" s="100" t="s">
        <v>598</v>
      </c>
      <c r="X60" s="100"/>
      <c r="Y60" s="100" t="s">
        <v>599</v>
      </c>
      <c r="Z60" s="100"/>
      <c r="AA60" s="100" t="s">
        <v>600</v>
      </c>
      <c r="AB60" s="100"/>
      <c r="AC60" s="100" t="s">
        <v>601</v>
      </c>
      <c r="AD60" s="100"/>
      <c r="AE60" s="100" t="s">
        <v>535</v>
      </c>
      <c r="AF60" s="100"/>
      <c r="AG60" s="100"/>
      <c r="AH60" s="100"/>
      <c r="AI60" s="100" t="s">
        <v>603</v>
      </c>
      <c r="AJ60" s="100"/>
      <c r="AK60" s="100"/>
      <c r="AL60" s="100"/>
      <c r="AM60" s="282" t="s">
        <v>846</v>
      </c>
      <c r="AN60" s="100"/>
      <c r="AS60" s="45"/>
    </row>
    <row r="61" spans="1:45" ht="14.1" customHeight="1" x14ac:dyDescent="0.2">
      <c r="A61" s="447"/>
      <c r="B61" s="448"/>
      <c r="C61" s="448"/>
      <c r="D61" s="448"/>
      <c r="E61" s="448"/>
      <c r="F61" s="448"/>
      <c r="G61" s="103"/>
      <c r="H61" s="103"/>
      <c r="I61" s="103"/>
      <c r="J61" s="103"/>
      <c r="K61" s="103"/>
      <c r="L61" s="103"/>
      <c r="M61" s="107"/>
      <c r="N61" s="109"/>
      <c r="O61" s="103"/>
      <c r="P61" s="103"/>
      <c r="Q61" s="101" t="s">
        <v>243</v>
      </c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 t="s">
        <v>130</v>
      </c>
      <c r="AF61" s="101"/>
      <c r="AG61" s="101" t="s">
        <v>602</v>
      </c>
      <c r="AH61" s="101"/>
      <c r="AI61" s="101" t="s">
        <v>604</v>
      </c>
      <c r="AJ61" s="101"/>
      <c r="AK61" s="101" t="s">
        <v>605</v>
      </c>
      <c r="AL61" s="101"/>
      <c r="AM61" s="101"/>
      <c r="AN61" s="101"/>
    </row>
    <row r="62" spans="1:45" ht="14.1" customHeight="1" x14ac:dyDescent="0.2">
      <c r="A62" s="786" t="s">
        <v>193</v>
      </c>
      <c r="B62" s="176"/>
      <c r="C62" s="176"/>
      <c r="D62" s="176"/>
      <c r="E62" s="176"/>
      <c r="F62" s="176"/>
      <c r="G62" s="657" t="s">
        <v>585</v>
      </c>
      <c r="H62" s="657"/>
      <c r="I62" s="657"/>
      <c r="J62" s="63" t="str">
        <f>English!J62</f>
        <v>07:00-10:00</v>
      </c>
      <c r="K62" s="63"/>
      <c r="L62" s="63"/>
      <c r="M62" s="277">
        <f>English!M62</f>
        <v>0</v>
      </c>
      <c r="N62" s="279"/>
      <c r="O62" s="69" t="str">
        <f>English!O62</f>
        <v>ü</v>
      </c>
      <c r="P62" s="69"/>
      <c r="Q62" s="68">
        <f>English!Q62</f>
        <v>1185</v>
      </c>
      <c r="R62" s="68"/>
      <c r="S62" s="69" t="str">
        <f>English!S62</f>
        <v>ü</v>
      </c>
      <c r="T62" s="69"/>
      <c r="U62" s="69" t="str">
        <f>English!U62</f>
        <v>ü</v>
      </c>
      <c r="V62" s="69"/>
      <c r="W62" s="69" t="str">
        <f>English!W62</f>
        <v>ü</v>
      </c>
      <c r="X62" s="69"/>
      <c r="Y62" s="69" t="str">
        <f>English!Y62</f>
        <v>ü</v>
      </c>
      <c r="Z62" s="69"/>
      <c r="AA62" s="69" t="str">
        <f>English!AA62</f>
        <v>ü</v>
      </c>
      <c r="AB62" s="69"/>
      <c r="AC62" s="69">
        <f>English!AC62</f>
        <v>0</v>
      </c>
      <c r="AD62" s="69"/>
      <c r="AE62" s="69">
        <f>English!AE62</f>
        <v>0</v>
      </c>
      <c r="AF62" s="69"/>
      <c r="AG62" s="69" t="str">
        <f>English!AG62</f>
        <v>ü</v>
      </c>
      <c r="AH62" s="69"/>
      <c r="AI62" s="68">
        <f>English!AI62</f>
        <v>236</v>
      </c>
      <c r="AJ62" s="68"/>
      <c r="AK62" s="68">
        <f>English!AK62</f>
        <v>192</v>
      </c>
      <c r="AL62" s="68"/>
      <c r="AM62" s="69" t="str">
        <f>English!AM62</f>
        <v>ü</v>
      </c>
      <c r="AN62" s="72"/>
    </row>
    <row r="63" spans="1:45" ht="14.1" customHeight="1" x14ac:dyDescent="0.2">
      <c r="A63" s="838"/>
      <c r="B63" s="839"/>
      <c r="C63" s="839"/>
      <c r="D63" s="839"/>
      <c r="E63" s="839"/>
      <c r="F63" s="840"/>
      <c r="G63" s="841" t="s">
        <v>707</v>
      </c>
      <c r="H63" s="842"/>
      <c r="I63" s="843"/>
      <c r="J63" s="277" t="str">
        <f>English!J63</f>
        <v>10:00-11:00</v>
      </c>
      <c r="K63" s="278"/>
      <c r="L63" s="279"/>
      <c r="M63" s="277">
        <f>English!M63</f>
        <v>0</v>
      </c>
      <c r="N63" s="279"/>
      <c r="O63" s="69" t="str">
        <f>English!O63</f>
        <v>ü</v>
      </c>
      <c r="P63" s="69"/>
      <c r="Q63" s="68">
        <f>English!Q63</f>
        <v>1185</v>
      </c>
      <c r="R63" s="68"/>
      <c r="S63" s="69" t="str">
        <f>English!S63</f>
        <v>ü</v>
      </c>
      <c r="T63" s="69"/>
      <c r="U63" s="69" t="str">
        <f>English!U63</f>
        <v>ü</v>
      </c>
      <c r="V63" s="69"/>
      <c r="W63" s="69" t="str">
        <f>English!W63</f>
        <v>ü</v>
      </c>
      <c r="X63" s="69"/>
      <c r="Y63" s="69" t="str">
        <f>English!Y63</f>
        <v>ü</v>
      </c>
      <c r="Z63" s="69"/>
      <c r="AA63" s="69" t="str">
        <f>English!AA63</f>
        <v>ü</v>
      </c>
      <c r="AB63" s="69"/>
      <c r="AC63" s="70">
        <f>English!AC63</f>
        <v>0</v>
      </c>
      <c r="AD63" s="71"/>
      <c r="AE63" s="70">
        <f>English!AE63</f>
        <v>0</v>
      </c>
      <c r="AF63" s="71"/>
      <c r="AG63" s="69" t="str">
        <f>English!AG63</f>
        <v>ü</v>
      </c>
      <c r="AH63" s="69"/>
      <c r="AI63" s="68">
        <f>English!AI63</f>
        <v>236</v>
      </c>
      <c r="AJ63" s="68"/>
      <c r="AK63" s="68">
        <f>English!AK63</f>
        <v>192</v>
      </c>
      <c r="AL63" s="68"/>
      <c r="AM63" s="69">
        <f>English!AM63</f>
        <v>0</v>
      </c>
      <c r="AN63" s="72"/>
    </row>
    <row r="64" spans="1:45" ht="14.1" customHeight="1" x14ac:dyDescent="0.2">
      <c r="A64" s="175"/>
      <c r="B64" s="176"/>
      <c r="C64" s="176"/>
      <c r="D64" s="176"/>
      <c r="E64" s="176"/>
      <c r="F64" s="176"/>
      <c r="G64" s="657" t="s">
        <v>606</v>
      </c>
      <c r="H64" s="657"/>
      <c r="I64" s="657"/>
      <c r="J64" s="277" t="str">
        <f>English!J64</f>
        <v>12:30-14:00</v>
      </c>
      <c r="K64" s="278"/>
      <c r="L64" s="279"/>
      <c r="M64" s="277">
        <f>English!M64</f>
        <v>0</v>
      </c>
      <c r="N64" s="279"/>
      <c r="O64" s="69" t="str">
        <f>English!O64</f>
        <v>ü</v>
      </c>
      <c r="P64" s="69"/>
      <c r="Q64" s="68">
        <f>English!Q64</f>
        <v>1185</v>
      </c>
      <c r="R64" s="68"/>
      <c r="S64" s="69" t="str">
        <f>English!S64</f>
        <v>ü</v>
      </c>
      <c r="T64" s="69"/>
      <c r="U64" s="69" t="str">
        <f>English!U64</f>
        <v>ü</v>
      </c>
      <c r="V64" s="69"/>
      <c r="W64" s="69" t="str">
        <f>English!W64</f>
        <v>ü</v>
      </c>
      <c r="X64" s="69"/>
      <c r="Y64" s="69" t="str">
        <f>English!Y64</f>
        <v>ü</v>
      </c>
      <c r="Z64" s="69"/>
      <c r="AA64" s="69" t="str">
        <f>English!AA64</f>
        <v>ü</v>
      </c>
      <c r="AB64" s="69"/>
      <c r="AC64" s="69">
        <f>English!AC64</f>
        <v>0</v>
      </c>
      <c r="AD64" s="69"/>
      <c r="AE64" s="69">
        <f>English!AE64</f>
        <v>0</v>
      </c>
      <c r="AF64" s="69"/>
      <c r="AG64" s="69" t="str">
        <f>English!AG64</f>
        <v>ü</v>
      </c>
      <c r="AH64" s="69"/>
      <c r="AI64" s="68">
        <f>English!AI64</f>
        <v>236</v>
      </c>
      <c r="AJ64" s="68"/>
      <c r="AK64" s="68">
        <f>English!AK64</f>
        <v>192</v>
      </c>
      <c r="AL64" s="68"/>
      <c r="AM64" s="69" t="str">
        <f>English!AM64</f>
        <v>ü</v>
      </c>
      <c r="AN64" s="72"/>
      <c r="AQ64" s="44"/>
    </row>
    <row r="65" spans="1:43" ht="14.1" customHeight="1" x14ac:dyDescent="0.2">
      <c r="A65" s="175"/>
      <c r="B65" s="176"/>
      <c r="C65" s="176"/>
      <c r="D65" s="176"/>
      <c r="E65" s="176"/>
      <c r="F65" s="176"/>
      <c r="G65" s="657" t="s">
        <v>607</v>
      </c>
      <c r="H65" s="657"/>
      <c r="I65" s="657"/>
      <c r="J65" s="277" t="str">
        <f>English!J65</f>
        <v>19:00-21:00</v>
      </c>
      <c r="K65" s="278"/>
      <c r="L65" s="279"/>
      <c r="M65" s="277">
        <f>English!M65</f>
        <v>0</v>
      </c>
      <c r="N65" s="279"/>
      <c r="O65" s="69" t="str">
        <f>English!O65</f>
        <v>ü</v>
      </c>
      <c r="P65" s="69"/>
      <c r="Q65" s="68">
        <f>English!Q65</f>
        <v>1185</v>
      </c>
      <c r="R65" s="68"/>
      <c r="S65" s="69" t="str">
        <f>English!S65</f>
        <v>ü</v>
      </c>
      <c r="T65" s="69"/>
      <c r="U65" s="69" t="str">
        <f>English!U65</f>
        <v>ü</v>
      </c>
      <c r="V65" s="69"/>
      <c r="W65" s="69" t="str">
        <f>English!W65</f>
        <v>ü</v>
      </c>
      <c r="X65" s="69"/>
      <c r="Y65" s="69" t="str">
        <f>English!Y65</f>
        <v>ü</v>
      </c>
      <c r="Z65" s="69"/>
      <c r="AA65" s="69" t="str">
        <f>English!AA65</f>
        <v>ü</v>
      </c>
      <c r="AB65" s="69"/>
      <c r="AC65" s="69">
        <f>English!AC65</f>
        <v>0</v>
      </c>
      <c r="AD65" s="69"/>
      <c r="AE65" s="69">
        <f>English!AE65</f>
        <v>0</v>
      </c>
      <c r="AF65" s="69"/>
      <c r="AG65" s="69" t="str">
        <f>English!AG65</f>
        <v>ü</v>
      </c>
      <c r="AH65" s="69"/>
      <c r="AI65" s="68">
        <f>English!AI65</f>
        <v>236</v>
      </c>
      <c r="AJ65" s="68"/>
      <c r="AK65" s="68">
        <f>English!AK65</f>
        <v>192</v>
      </c>
      <c r="AL65" s="68"/>
      <c r="AM65" s="69" t="str">
        <f>English!AM65</f>
        <v>ü</v>
      </c>
      <c r="AN65" s="72"/>
    </row>
    <row r="66" spans="1:43" ht="14.1" customHeight="1" x14ac:dyDescent="0.2">
      <c r="A66" s="175" t="s">
        <v>792</v>
      </c>
      <c r="B66" s="176"/>
      <c r="C66" s="176"/>
      <c r="D66" s="176"/>
      <c r="E66" s="176"/>
      <c r="F66" s="176"/>
      <c r="G66" s="633" t="s">
        <v>922</v>
      </c>
      <c r="H66" s="633"/>
      <c r="I66" s="633"/>
      <c r="J66" s="277" t="str">
        <f>English!J66</f>
        <v>19:00-21:30</v>
      </c>
      <c r="K66" s="278"/>
      <c r="L66" s="279"/>
      <c r="M66" s="64" t="str">
        <f>English!M66</f>
        <v>25 €/pp</v>
      </c>
      <c r="N66" s="65"/>
      <c r="O66" s="68">
        <f>English!O66</f>
        <v>0</v>
      </c>
      <c r="P66" s="68"/>
      <c r="Q66" s="68">
        <f>English!Q66</f>
        <v>120</v>
      </c>
      <c r="R66" s="68"/>
      <c r="S66" s="69" t="str">
        <f>English!S66</f>
        <v>ü</v>
      </c>
      <c r="T66" s="69"/>
      <c r="U66" s="69">
        <f>English!U66</f>
        <v>0</v>
      </c>
      <c r="V66" s="69"/>
      <c r="W66" s="69" t="str">
        <f>English!W66</f>
        <v>ü</v>
      </c>
      <c r="X66" s="69"/>
      <c r="Y66" s="69" t="str">
        <f>English!Y66</f>
        <v>ü</v>
      </c>
      <c r="Z66" s="69"/>
      <c r="AA66" s="69" t="str">
        <f>English!AA66</f>
        <v>ü</v>
      </c>
      <c r="AB66" s="69"/>
      <c r="AC66" s="69">
        <f>English!AC66</f>
        <v>0</v>
      </c>
      <c r="AD66" s="69"/>
      <c r="AE66" s="69">
        <f>English!AE66</f>
        <v>0</v>
      </c>
      <c r="AF66" s="69"/>
      <c r="AG66" s="69" t="str">
        <f>English!AG66</f>
        <v>ü</v>
      </c>
      <c r="AH66" s="69"/>
      <c r="AI66" s="68">
        <f>English!AI66</f>
        <v>58</v>
      </c>
      <c r="AJ66" s="68"/>
      <c r="AK66" s="68" t="str">
        <f>English!AK66</f>
        <v>-</v>
      </c>
      <c r="AL66" s="68"/>
      <c r="AM66" s="69">
        <f>English!AM66</f>
        <v>0</v>
      </c>
      <c r="AN66" s="72"/>
    </row>
    <row r="67" spans="1:43" ht="14.1" customHeight="1" x14ac:dyDescent="0.2">
      <c r="A67" s="175" t="s">
        <v>932</v>
      </c>
      <c r="B67" s="176"/>
      <c r="C67" s="176"/>
      <c r="D67" s="176"/>
      <c r="E67" s="176"/>
      <c r="F67" s="176"/>
      <c r="G67" s="633" t="s">
        <v>922</v>
      </c>
      <c r="H67" s="633"/>
      <c r="I67" s="633"/>
      <c r="J67" s="277" t="str">
        <f>English!J67</f>
        <v>19:00-21:30</v>
      </c>
      <c r="K67" s="278"/>
      <c r="L67" s="279"/>
      <c r="M67" s="64" t="str">
        <f>English!M67</f>
        <v>15 €/pp</v>
      </c>
      <c r="N67" s="65"/>
      <c r="O67" s="68">
        <f>English!O67</f>
        <v>0</v>
      </c>
      <c r="P67" s="68"/>
      <c r="Q67" s="68">
        <f>English!Q67</f>
        <v>150</v>
      </c>
      <c r="R67" s="68"/>
      <c r="S67" s="69">
        <f>English!S67</f>
        <v>0</v>
      </c>
      <c r="T67" s="69"/>
      <c r="U67" s="69" t="str">
        <f>English!U67</f>
        <v>ü</v>
      </c>
      <c r="V67" s="69"/>
      <c r="W67" s="69">
        <f>English!W67</f>
        <v>0</v>
      </c>
      <c r="X67" s="69"/>
      <c r="Y67" s="69">
        <f>English!Y67</f>
        <v>0</v>
      </c>
      <c r="Z67" s="69"/>
      <c r="AA67" s="69" t="str">
        <f>English!AA67</f>
        <v>ü</v>
      </c>
      <c r="AB67" s="69"/>
      <c r="AC67" s="69">
        <f>English!AC67</f>
        <v>0</v>
      </c>
      <c r="AD67" s="69"/>
      <c r="AE67" s="69">
        <f>English!AE67</f>
        <v>0</v>
      </c>
      <c r="AF67" s="69"/>
      <c r="AG67" s="69" t="str">
        <f>English!AG67</f>
        <v>ü</v>
      </c>
      <c r="AH67" s="69"/>
      <c r="AI67" s="68" t="str">
        <f>English!AI67</f>
        <v>-</v>
      </c>
      <c r="AJ67" s="68"/>
      <c r="AK67" s="68">
        <f>English!AK67</f>
        <v>60</v>
      </c>
      <c r="AL67" s="68"/>
      <c r="AM67" s="69">
        <f>English!AM67</f>
        <v>0</v>
      </c>
      <c r="AN67" s="72"/>
    </row>
    <row r="68" spans="1:43" ht="14.1" customHeight="1" x14ac:dyDescent="0.2">
      <c r="A68" s="596" t="s">
        <v>934</v>
      </c>
      <c r="B68" s="597"/>
      <c r="C68" s="597"/>
      <c r="D68" s="597"/>
      <c r="E68" s="597"/>
      <c r="F68" s="598"/>
      <c r="G68" s="633" t="s">
        <v>922</v>
      </c>
      <c r="H68" s="633"/>
      <c r="I68" s="633"/>
      <c r="J68" s="277" t="str">
        <f>English!J68</f>
        <v>19:00-21:30</v>
      </c>
      <c r="K68" s="278"/>
      <c r="L68" s="279"/>
      <c r="M68" s="64" t="str">
        <f>English!M68</f>
        <v>10 €/pp</v>
      </c>
      <c r="N68" s="65"/>
      <c r="O68" s="68">
        <f>English!O68</f>
        <v>0</v>
      </c>
      <c r="P68" s="68"/>
      <c r="Q68" s="305">
        <f>English!Q68</f>
        <v>151</v>
      </c>
      <c r="R68" s="306"/>
      <c r="S68" s="460">
        <f>English!S68</f>
        <v>0</v>
      </c>
      <c r="T68" s="576"/>
      <c r="U68" s="76" t="str">
        <f>English!U68</f>
        <v>ü</v>
      </c>
      <c r="V68" s="76"/>
      <c r="W68" s="460">
        <f>English!W68</f>
        <v>0</v>
      </c>
      <c r="X68" s="576"/>
      <c r="Y68" s="460">
        <f>English!Y68</f>
        <v>0</v>
      </c>
      <c r="Z68" s="576"/>
      <c r="AA68" s="76" t="str">
        <f>English!AA68</f>
        <v>ü</v>
      </c>
      <c r="AB68" s="76"/>
      <c r="AC68" s="460">
        <f>English!AC68</f>
        <v>0</v>
      </c>
      <c r="AD68" s="576"/>
      <c r="AE68" s="460">
        <f>English!AE68</f>
        <v>0</v>
      </c>
      <c r="AF68" s="576"/>
      <c r="AG68" s="76">
        <f>English!AG68</f>
        <v>0</v>
      </c>
      <c r="AH68" s="76"/>
      <c r="AI68" s="92" t="str">
        <f>English!AI68</f>
        <v>-</v>
      </c>
      <c r="AJ68" s="92"/>
      <c r="AK68" s="78">
        <f>English!AK68</f>
        <v>52</v>
      </c>
      <c r="AL68" s="78"/>
      <c r="AM68" s="460">
        <f>English!AM68</f>
        <v>0</v>
      </c>
      <c r="AN68" s="461"/>
    </row>
    <row r="69" spans="1:43" ht="14.1" customHeight="1" x14ac:dyDescent="0.2">
      <c r="A69" s="175" t="s">
        <v>924</v>
      </c>
      <c r="B69" s="176"/>
      <c r="C69" s="176"/>
      <c r="D69" s="176"/>
      <c r="E69" s="176"/>
      <c r="F69" s="176"/>
      <c r="G69" s="633" t="s">
        <v>922</v>
      </c>
      <c r="H69" s="633"/>
      <c r="I69" s="633"/>
      <c r="J69" s="277" t="str">
        <f>English!J69</f>
        <v>19:00-21:30</v>
      </c>
      <c r="K69" s="278"/>
      <c r="L69" s="279"/>
      <c r="M69" s="64" t="str">
        <f>English!M69</f>
        <v>15 €/pp</v>
      </c>
      <c r="N69" s="65"/>
      <c r="O69" s="68">
        <f>English!O69</f>
        <v>0</v>
      </c>
      <c r="P69" s="68"/>
      <c r="Q69" s="68">
        <f>English!Q69</f>
        <v>92</v>
      </c>
      <c r="R69" s="68"/>
      <c r="S69" s="69" t="str">
        <f>English!S69</f>
        <v>ü</v>
      </c>
      <c r="T69" s="69"/>
      <c r="U69" s="69">
        <f>English!U69</f>
        <v>0</v>
      </c>
      <c r="V69" s="69"/>
      <c r="W69" s="69" t="str">
        <f>English!W69</f>
        <v>ü</v>
      </c>
      <c r="X69" s="69"/>
      <c r="Y69" s="69" t="str">
        <f>English!Y69</f>
        <v>ü</v>
      </c>
      <c r="Z69" s="69"/>
      <c r="AA69" s="69" t="str">
        <f>English!AA69</f>
        <v>ü</v>
      </c>
      <c r="AB69" s="69"/>
      <c r="AC69" s="69">
        <f>English!AC69</f>
        <v>0</v>
      </c>
      <c r="AD69" s="69"/>
      <c r="AE69" s="69">
        <f>English!AE69</f>
        <v>0</v>
      </c>
      <c r="AF69" s="69"/>
      <c r="AG69" s="69" t="str">
        <f>English!AG69</f>
        <v>ü</v>
      </c>
      <c r="AH69" s="69"/>
      <c r="AI69" s="68">
        <f>English!AI69</f>
        <v>32</v>
      </c>
      <c r="AJ69" s="68"/>
      <c r="AK69" s="68" t="str">
        <f>English!AK69</f>
        <v>-</v>
      </c>
      <c r="AL69" s="68"/>
      <c r="AM69" s="69">
        <f>English!AM69</f>
        <v>0</v>
      </c>
      <c r="AN69" s="72"/>
    </row>
    <row r="70" spans="1:43" ht="14.1" customHeight="1" x14ac:dyDescent="0.2">
      <c r="A70" s="175" t="s">
        <v>935</v>
      </c>
      <c r="B70" s="176"/>
      <c r="C70" s="176"/>
      <c r="D70" s="176"/>
      <c r="E70" s="176"/>
      <c r="F70" s="176"/>
      <c r="G70" s="633" t="s">
        <v>922</v>
      </c>
      <c r="H70" s="633"/>
      <c r="I70" s="633"/>
      <c r="J70" s="277" t="str">
        <f>English!J70</f>
        <v>19:00-21:30</v>
      </c>
      <c r="K70" s="278"/>
      <c r="L70" s="279"/>
      <c r="M70" s="64" t="str">
        <f>English!M70</f>
        <v>15 €/pp</v>
      </c>
      <c r="N70" s="65"/>
      <c r="O70" s="68">
        <f>English!O70</f>
        <v>0</v>
      </c>
      <c r="P70" s="68"/>
      <c r="Q70" s="68">
        <f>English!Q70</f>
        <v>400</v>
      </c>
      <c r="R70" s="68"/>
      <c r="S70" s="69">
        <f>English!S70</f>
        <v>0</v>
      </c>
      <c r="T70" s="69"/>
      <c r="U70" s="69" t="str">
        <f>English!U70</f>
        <v>ü</v>
      </c>
      <c r="V70" s="69"/>
      <c r="W70" s="69">
        <f>English!W70</f>
        <v>0</v>
      </c>
      <c r="X70" s="69"/>
      <c r="Y70" s="69">
        <f>English!Y70</f>
        <v>0</v>
      </c>
      <c r="Z70" s="69"/>
      <c r="AA70" s="69" t="str">
        <f>English!AA70</f>
        <v>ü</v>
      </c>
      <c r="AB70" s="69"/>
      <c r="AC70" s="69">
        <f>English!AC70</f>
        <v>0</v>
      </c>
      <c r="AD70" s="69"/>
      <c r="AE70" s="69">
        <f>English!AE70</f>
        <v>0</v>
      </c>
      <c r="AF70" s="69"/>
      <c r="AG70" s="69" t="str">
        <f>English!AG70</f>
        <v>ü</v>
      </c>
      <c r="AH70" s="69"/>
      <c r="AI70" s="68" t="str">
        <f>English!AI70</f>
        <v>-</v>
      </c>
      <c r="AJ70" s="68"/>
      <c r="AK70" s="68">
        <f>English!AK70</f>
        <v>44</v>
      </c>
      <c r="AL70" s="68"/>
      <c r="AM70" s="69">
        <f>English!AM70</f>
        <v>0</v>
      </c>
      <c r="AN70" s="72"/>
    </row>
    <row r="71" spans="1:43" ht="14.1" customHeight="1" x14ac:dyDescent="0.2">
      <c r="A71" s="175" t="s">
        <v>926</v>
      </c>
      <c r="B71" s="176"/>
      <c r="C71" s="176"/>
      <c r="D71" s="176"/>
      <c r="E71" s="176"/>
      <c r="F71" s="176"/>
      <c r="G71" s="633" t="s">
        <v>922</v>
      </c>
      <c r="H71" s="633"/>
      <c r="I71" s="633"/>
      <c r="J71" s="277" t="str">
        <f>English!J71</f>
        <v>19:00-21:30</v>
      </c>
      <c r="K71" s="278"/>
      <c r="L71" s="279"/>
      <c r="M71" s="64" t="str">
        <f>English!M71</f>
        <v>10 €/pp</v>
      </c>
      <c r="N71" s="65"/>
      <c r="O71" s="68">
        <f>English!O71</f>
        <v>0</v>
      </c>
      <c r="P71" s="68"/>
      <c r="Q71" s="68">
        <f>English!Q71</f>
        <v>150</v>
      </c>
      <c r="R71" s="68"/>
      <c r="S71" s="69">
        <f>English!S71</f>
        <v>0</v>
      </c>
      <c r="T71" s="69"/>
      <c r="U71" s="69" t="str">
        <f>English!U71</f>
        <v>ü</v>
      </c>
      <c r="V71" s="69"/>
      <c r="W71" s="69">
        <f>English!W71</f>
        <v>0</v>
      </c>
      <c r="X71" s="69"/>
      <c r="Y71" s="69">
        <f>English!Y71</f>
        <v>0</v>
      </c>
      <c r="Z71" s="69"/>
      <c r="AA71" s="69" t="str">
        <f>English!AA71</f>
        <v>ü</v>
      </c>
      <c r="AB71" s="69"/>
      <c r="AC71" s="69">
        <f>English!AC71</f>
        <v>0</v>
      </c>
      <c r="AD71" s="69"/>
      <c r="AE71" s="69">
        <f>English!AE71</f>
        <v>0</v>
      </c>
      <c r="AF71" s="69"/>
      <c r="AG71" s="69" t="str">
        <f>English!AG71</f>
        <v>ü</v>
      </c>
      <c r="AH71" s="69"/>
      <c r="AI71" s="68" t="str">
        <f>English!AI71</f>
        <v>-</v>
      </c>
      <c r="AJ71" s="68"/>
      <c r="AK71" s="68">
        <f>English!AK71</f>
        <v>58</v>
      </c>
      <c r="AL71" s="68"/>
      <c r="AM71" s="69">
        <f>English!AM71</f>
        <v>0</v>
      </c>
      <c r="AN71" s="72"/>
    </row>
    <row r="72" spans="1:43" ht="14.1" customHeight="1" x14ac:dyDescent="0.2">
      <c r="A72" s="59" t="s">
        <v>936</v>
      </c>
      <c r="B72" s="60"/>
      <c r="C72" s="60"/>
      <c r="D72" s="60"/>
      <c r="E72" s="60"/>
      <c r="F72" s="61"/>
      <c r="G72" s="633" t="s">
        <v>922</v>
      </c>
      <c r="H72" s="633"/>
      <c r="I72" s="633"/>
      <c r="J72" s="277" t="str">
        <f>English!J72</f>
        <v>19:00-21:30</v>
      </c>
      <c r="K72" s="278"/>
      <c r="L72" s="279"/>
      <c r="M72" s="64" t="str">
        <f>English!M72</f>
        <v>10 €/pp</v>
      </c>
      <c r="N72" s="65"/>
      <c r="O72" s="66">
        <f>English!O72</f>
        <v>0</v>
      </c>
      <c r="P72" s="67"/>
      <c r="Q72" s="68">
        <f>English!Q72</f>
        <v>300</v>
      </c>
      <c r="R72" s="68"/>
      <c r="S72" s="69">
        <f>English!S72</f>
        <v>0</v>
      </c>
      <c r="T72" s="69"/>
      <c r="U72" s="69" t="str">
        <f>English!U72</f>
        <v>ü</v>
      </c>
      <c r="V72" s="69"/>
      <c r="W72" s="69">
        <f>English!W72</f>
        <v>0</v>
      </c>
      <c r="X72" s="69"/>
      <c r="Y72" s="69">
        <f>English!Y72</f>
        <v>0</v>
      </c>
      <c r="Z72" s="69"/>
      <c r="AA72" s="69" t="str">
        <f>English!AA72</f>
        <v>ü</v>
      </c>
      <c r="AB72" s="69"/>
      <c r="AC72" s="69">
        <f>English!AC72</f>
        <v>0</v>
      </c>
      <c r="AD72" s="69"/>
      <c r="AE72" s="69">
        <f>English!AE72</f>
        <v>0</v>
      </c>
      <c r="AF72" s="69"/>
      <c r="AG72" s="69" t="str">
        <f>English!AG72</f>
        <v>ü</v>
      </c>
      <c r="AH72" s="69"/>
      <c r="AI72" s="68" t="str">
        <f>English!AI72</f>
        <v>-</v>
      </c>
      <c r="AJ72" s="68"/>
      <c r="AK72" s="68">
        <f>English!AK72</f>
        <v>68</v>
      </c>
      <c r="AL72" s="68"/>
      <c r="AM72" s="69">
        <f>English!AM72</f>
        <v>0</v>
      </c>
      <c r="AN72" s="72"/>
    </row>
    <row r="73" spans="1:43" ht="14.1" customHeight="1" x14ac:dyDescent="0.2">
      <c r="A73" s="59" t="s">
        <v>1103</v>
      </c>
      <c r="B73" s="60"/>
      <c r="C73" s="60"/>
      <c r="D73" s="60"/>
      <c r="E73" s="60"/>
      <c r="F73" s="61"/>
      <c r="G73" s="633" t="s">
        <v>922</v>
      </c>
      <c r="H73" s="633"/>
      <c r="I73" s="633"/>
      <c r="J73" s="277" t="str">
        <f>English!J73</f>
        <v>19:00-21:30</v>
      </c>
      <c r="K73" s="278"/>
      <c r="L73" s="279"/>
      <c r="M73" s="634" t="str">
        <f>English!M73</f>
        <v>15 €/pp</v>
      </c>
      <c r="N73" s="635"/>
      <c r="O73" s="66">
        <f>English!O73</f>
        <v>0</v>
      </c>
      <c r="P73" s="67"/>
      <c r="Q73" s="66">
        <f>English!Q73</f>
        <v>325</v>
      </c>
      <c r="R73" s="67"/>
      <c r="S73" s="70">
        <f>English!S73</f>
        <v>0</v>
      </c>
      <c r="T73" s="71"/>
      <c r="U73" s="70" t="str">
        <f>English!U73</f>
        <v>ü</v>
      </c>
      <c r="V73" s="71"/>
      <c r="W73" s="70">
        <f>English!W73</f>
        <v>0</v>
      </c>
      <c r="X73" s="71"/>
      <c r="Y73" s="70">
        <f>English!Y73</f>
        <v>0</v>
      </c>
      <c r="Z73" s="71"/>
      <c r="AA73" s="70" t="str">
        <f>English!AA73</f>
        <v>ü</v>
      </c>
      <c r="AB73" s="71"/>
      <c r="AC73" s="70">
        <f>English!AC73</f>
        <v>0</v>
      </c>
      <c r="AD73" s="71"/>
      <c r="AE73" s="70">
        <f>English!AE73</f>
        <v>0</v>
      </c>
      <c r="AF73" s="71"/>
      <c r="AG73" s="70" t="str">
        <f>English!AG73</f>
        <v>ü</v>
      </c>
      <c r="AH73" s="71"/>
      <c r="AI73" s="66" t="str">
        <f>English!AI73</f>
        <v>-</v>
      </c>
      <c r="AJ73" s="67"/>
      <c r="AK73" s="66">
        <f>English!AK73</f>
        <v>72</v>
      </c>
      <c r="AL73" s="67"/>
      <c r="AM73" s="70">
        <f>English!AM73</f>
        <v>0</v>
      </c>
      <c r="AN73" s="636"/>
    </row>
    <row r="74" spans="1:43" ht="14.1" customHeight="1" x14ac:dyDescent="0.2">
      <c r="A74" s="59" t="s">
        <v>1104</v>
      </c>
      <c r="B74" s="60"/>
      <c r="C74" s="60"/>
      <c r="D74" s="60"/>
      <c r="E74" s="60"/>
      <c r="F74" s="61"/>
      <c r="G74" s="633" t="s">
        <v>922</v>
      </c>
      <c r="H74" s="633"/>
      <c r="I74" s="633"/>
      <c r="J74" s="277" t="str">
        <f>English!J74</f>
        <v>19:00-21:30</v>
      </c>
      <c r="K74" s="278"/>
      <c r="L74" s="279"/>
      <c r="M74" s="634" t="str">
        <f>English!M74</f>
        <v>15 €/pp</v>
      </c>
      <c r="N74" s="635"/>
      <c r="O74" s="66">
        <f>English!O74</f>
        <v>0</v>
      </c>
      <c r="P74" s="67"/>
      <c r="Q74" s="66">
        <f>English!Q74</f>
        <v>55</v>
      </c>
      <c r="R74" s="67"/>
      <c r="S74" s="70">
        <f>English!S74</f>
        <v>0</v>
      </c>
      <c r="T74" s="71"/>
      <c r="U74" s="70" t="str">
        <f>English!U74</f>
        <v>ü</v>
      </c>
      <c r="V74" s="71"/>
      <c r="W74" s="70">
        <f>English!W74</f>
        <v>0</v>
      </c>
      <c r="X74" s="71"/>
      <c r="Y74" s="70">
        <f>English!Y74</f>
        <v>0</v>
      </c>
      <c r="Z74" s="71"/>
      <c r="AA74" s="70" t="str">
        <f>English!AA74</f>
        <v>ü</v>
      </c>
      <c r="AB74" s="71"/>
      <c r="AC74" s="70">
        <f>English!AC74</f>
        <v>0</v>
      </c>
      <c r="AD74" s="71"/>
      <c r="AE74" s="70">
        <f>English!AE74</f>
        <v>0</v>
      </c>
      <c r="AF74" s="71"/>
      <c r="AG74" s="70" t="str">
        <f>English!AG74</f>
        <v>ü</v>
      </c>
      <c r="AH74" s="71"/>
      <c r="AI74" s="66">
        <f>English!AI74</f>
        <v>0</v>
      </c>
      <c r="AJ74" s="67"/>
      <c r="AK74" s="66">
        <f>English!AK74</f>
        <v>40</v>
      </c>
      <c r="AL74" s="67"/>
      <c r="AM74" s="70">
        <f>English!AM74</f>
        <v>0</v>
      </c>
      <c r="AN74" s="636"/>
    </row>
    <row r="75" spans="1:43" ht="14.1" customHeight="1" x14ac:dyDescent="0.2">
      <c r="A75" s="175" t="s">
        <v>500</v>
      </c>
      <c r="B75" s="176"/>
      <c r="C75" s="176"/>
      <c r="D75" s="176"/>
      <c r="E75" s="176"/>
      <c r="F75" s="176"/>
      <c r="G75" s="657" t="s">
        <v>692</v>
      </c>
      <c r="H75" s="657"/>
      <c r="I75" s="657"/>
      <c r="J75" s="277" t="str">
        <f>English!J75</f>
        <v>12:30-16:00</v>
      </c>
      <c r="K75" s="278"/>
      <c r="L75" s="279"/>
      <c r="M75" s="277">
        <f>English!M75</f>
        <v>0</v>
      </c>
      <c r="N75" s="279"/>
      <c r="O75" s="69" t="str">
        <f>English!O75</f>
        <v>ü</v>
      </c>
      <c r="P75" s="69"/>
      <c r="Q75" s="68">
        <f>English!Q75</f>
        <v>547</v>
      </c>
      <c r="R75" s="68"/>
      <c r="S75" s="69">
        <f>English!S75</f>
        <v>0</v>
      </c>
      <c r="T75" s="69"/>
      <c r="U75" s="69" t="str">
        <f>English!U75</f>
        <v>ü</v>
      </c>
      <c r="V75" s="69"/>
      <c r="W75" s="69">
        <f>English!W75</f>
        <v>0</v>
      </c>
      <c r="X75" s="69"/>
      <c r="Y75" s="69">
        <f>English!Y75</f>
        <v>0</v>
      </c>
      <c r="Z75" s="69"/>
      <c r="AA75" s="69" t="str">
        <f>English!AA75</f>
        <v>ü</v>
      </c>
      <c r="AB75" s="69"/>
      <c r="AC75" s="69" t="str">
        <f>English!AC75</f>
        <v>ü</v>
      </c>
      <c r="AD75" s="69"/>
      <c r="AE75" s="69">
        <f>English!AE75</f>
        <v>0</v>
      </c>
      <c r="AF75" s="69"/>
      <c r="AG75" s="69" t="str">
        <f>English!AG75</f>
        <v>ü</v>
      </c>
      <c r="AH75" s="69"/>
      <c r="AI75" s="68" t="str">
        <f>English!AI75</f>
        <v>-</v>
      </c>
      <c r="AJ75" s="68"/>
      <c r="AK75" s="68">
        <f>English!AK75</f>
        <v>164</v>
      </c>
      <c r="AL75" s="68"/>
      <c r="AM75" s="69">
        <f>English!AM75</f>
        <v>0</v>
      </c>
      <c r="AN75" s="72"/>
    </row>
    <row r="76" spans="1:43" ht="14.1" customHeight="1" x14ac:dyDescent="0.2">
      <c r="A76" s="175" t="s">
        <v>502</v>
      </c>
      <c r="B76" s="176"/>
      <c r="C76" s="176"/>
      <c r="D76" s="176"/>
      <c r="E76" s="176"/>
      <c r="F76" s="176"/>
      <c r="G76" s="657" t="s">
        <v>692</v>
      </c>
      <c r="H76" s="657"/>
      <c r="I76" s="657"/>
      <c r="J76" s="277" t="str">
        <f>English!J76</f>
        <v>12:00-15:45</v>
      </c>
      <c r="K76" s="278"/>
      <c r="L76" s="279"/>
      <c r="M76" s="277">
        <f>English!M76</f>
        <v>0</v>
      </c>
      <c r="N76" s="279"/>
      <c r="O76" s="69" t="str">
        <f>English!O76</f>
        <v>ü</v>
      </c>
      <c r="P76" s="69"/>
      <c r="Q76" s="68">
        <f>English!Q76</f>
        <v>140</v>
      </c>
      <c r="R76" s="68"/>
      <c r="S76" s="69">
        <f>English!S76</f>
        <v>0</v>
      </c>
      <c r="T76" s="69"/>
      <c r="U76" s="69" t="str">
        <f>English!U76</f>
        <v>ü</v>
      </c>
      <c r="V76" s="69"/>
      <c r="W76" s="69">
        <f>English!W76</f>
        <v>0</v>
      </c>
      <c r="X76" s="69"/>
      <c r="Y76" s="69">
        <f>English!Y76</f>
        <v>0</v>
      </c>
      <c r="Z76" s="69"/>
      <c r="AA76" s="69" t="str">
        <f>English!AA76</f>
        <v>ü</v>
      </c>
      <c r="AB76" s="69"/>
      <c r="AC76" s="69" t="str">
        <f>English!AC76</f>
        <v>ü</v>
      </c>
      <c r="AD76" s="69"/>
      <c r="AE76" s="69">
        <f>English!AE76</f>
        <v>0</v>
      </c>
      <c r="AF76" s="69"/>
      <c r="AG76" s="69" t="str">
        <f>English!AG76</f>
        <v>ü</v>
      </c>
      <c r="AH76" s="69"/>
      <c r="AI76" s="68" t="str">
        <f>English!AI76</f>
        <v>-</v>
      </c>
      <c r="AJ76" s="68"/>
      <c r="AK76" s="68" t="str">
        <f>English!AK76</f>
        <v>-</v>
      </c>
      <c r="AL76" s="68"/>
      <c r="AM76" s="69">
        <f>English!AM76</f>
        <v>0</v>
      </c>
      <c r="AN76" s="72"/>
    </row>
    <row r="77" spans="1:43" ht="14.1" customHeight="1" x14ac:dyDescent="0.2">
      <c r="A77" s="175" t="s">
        <v>110</v>
      </c>
      <c r="B77" s="176"/>
      <c r="C77" s="176"/>
      <c r="D77" s="176"/>
      <c r="E77" s="176"/>
      <c r="F77" s="176"/>
      <c r="G77" s="657" t="s">
        <v>111</v>
      </c>
      <c r="H77" s="657"/>
      <c r="I77" s="657"/>
      <c r="J77" s="277" t="str">
        <f>English!J77</f>
        <v>23:00-07:00</v>
      </c>
      <c r="K77" s="278"/>
      <c r="L77" s="279"/>
      <c r="M77" s="70">
        <f>English!M77</f>
        <v>0</v>
      </c>
      <c r="N77" s="71"/>
      <c r="O77" s="69" t="str">
        <f>English!O77</f>
        <v>ü</v>
      </c>
      <c r="P77" s="69"/>
      <c r="Q77" s="68">
        <f>English!Q77</f>
        <v>275</v>
      </c>
      <c r="R77" s="68"/>
      <c r="S77" s="69" t="str">
        <f>English!S77</f>
        <v>ü</v>
      </c>
      <c r="T77" s="69"/>
      <c r="U77" s="69">
        <f>English!U77</f>
        <v>0</v>
      </c>
      <c r="V77" s="69"/>
      <c r="W77" s="69" t="str">
        <f>English!W77</f>
        <v>ü</v>
      </c>
      <c r="X77" s="69"/>
      <c r="Y77" s="69" t="str">
        <f>English!Y77</f>
        <v>ü</v>
      </c>
      <c r="Z77" s="69"/>
      <c r="AA77" s="69" t="str">
        <f>English!AA77</f>
        <v>ü</v>
      </c>
      <c r="AB77" s="69"/>
      <c r="AC77" s="69">
        <f>English!AC77</f>
        <v>0</v>
      </c>
      <c r="AD77" s="69"/>
      <c r="AE77" s="69">
        <f>English!AE77</f>
        <v>0</v>
      </c>
      <c r="AF77" s="69"/>
      <c r="AG77" s="69" t="str">
        <f>English!AG77</f>
        <v>ü</v>
      </c>
      <c r="AH77" s="69"/>
      <c r="AI77" s="68">
        <f>English!AI77</f>
        <v>62</v>
      </c>
      <c r="AJ77" s="68"/>
      <c r="AK77" s="68" t="str">
        <f>English!AK77</f>
        <v>-</v>
      </c>
      <c r="AL77" s="68"/>
      <c r="AM77" s="69">
        <f>English!AM77</f>
        <v>0</v>
      </c>
      <c r="AN77" s="72"/>
      <c r="AQ77" s="44"/>
    </row>
    <row r="78" spans="1:43" ht="14.1" customHeight="1" x14ac:dyDescent="0.2">
      <c r="A78" s="81" t="s">
        <v>503</v>
      </c>
      <c r="B78" s="82"/>
      <c r="C78" s="82"/>
      <c r="D78" s="82"/>
      <c r="E78" s="82"/>
      <c r="F78" s="82"/>
      <c r="G78" s="657" t="s">
        <v>123</v>
      </c>
      <c r="H78" s="657"/>
      <c r="I78" s="657"/>
      <c r="J78" s="277" t="str">
        <f>English!J78</f>
        <v>24h</v>
      </c>
      <c r="K78" s="278"/>
      <c r="L78" s="279"/>
      <c r="M78" s="277">
        <f>English!M78</f>
        <v>0</v>
      </c>
      <c r="N78" s="279"/>
      <c r="O78" s="69" t="str">
        <f>English!O78</f>
        <v>ü</v>
      </c>
      <c r="P78" s="69"/>
      <c r="Q78" s="68">
        <f>English!Q78</f>
        <v>411</v>
      </c>
      <c r="R78" s="68"/>
      <c r="S78" s="69" t="str">
        <f>English!S78</f>
        <v>ü</v>
      </c>
      <c r="T78" s="69"/>
      <c r="U78" s="69" t="str">
        <f>English!U78</f>
        <v>ü</v>
      </c>
      <c r="V78" s="69"/>
      <c r="W78" s="69" t="str">
        <f>English!W78</f>
        <v>ü</v>
      </c>
      <c r="X78" s="69"/>
      <c r="Y78" s="69" t="str">
        <f>English!Y78</f>
        <v>ü</v>
      </c>
      <c r="Z78" s="69"/>
      <c r="AA78" s="69" t="str">
        <f>English!AA78</f>
        <v>ü</v>
      </c>
      <c r="AB78" s="69"/>
      <c r="AC78" s="69">
        <f>English!AC78</f>
        <v>0</v>
      </c>
      <c r="AD78" s="69"/>
      <c r="AE78" s="69">
        <f>English!AE78</f>
        <v>0</v>
      </c>
      <c r="AF78" s="69"/>
      <c r="AG78" s="69" t="str">
        <f>English!AG78</f>
        <v>ü</v>
      </c>
      <c r="AH78" s="69"/>
      <c r="AI78" s="68">
        <f>English!AI78</f>
        <v>32</v>
      </c>
      <c r="AJ78" s="68"/>
      <c r="AK78" s="68">
        <f>English!AK78</f>
        <v>20</v>
      </c>
      <c r="AL78" s="68"/>
      <c r="AM78" s="69">
        <f>English!AM78</f>
        <v>0</v>
      </c>
      <c r="AN78" s="72"/>
    </row>
    <row r="79" spans="1:43" ht="14.1" customHeight="1" x14ac:dyDescent="0.2">
      <c r="A79" s="175" t="s">
        <v>512</v>
      </c>
      <c r="B79" s="176"/>
      <c r="C79" s="176"/>
      <c r="D79" s="176"/>
      <c r="E79" s="176"/>
      <c r="F79" s="176"/>
      <c r="G79" s="657" t="s">
        <v>123</v>
      </c>
      <c r="H79" s="657"/>
      <c r="I79" s="657"/>
      <c r="J79" s="277" t="str">
        <f>English!J79</f>
        <v>24h</v>
      </c>
      <c r="K79" s="278"/>
      <c r="L79" s="279"/>
      <c r="M79" s="277">
        <f>English!M79</f>
        <v>0</v>
      </c>
      <c r="N79" s="279"/>
      <c r="O79" s="69" t="str">
        <f>English!O79</f>
        <v>ü</v>
      </c>
      <c r="P79" s="69"/>
      <c r="Q79" s="68">
        <f>English!Q79</f>
        <v>1248</v>
      </c>
      <c r="R79" s="68"/>
      <c r="S79" s="69" t="str">
        <f>English!S79</f>
        <v>ü</v>
      </c>
      <c r="T79" s="69"/>
      <c r="U79" s="69" t="str">
        <f>English!U79</f>
        <v>ü</v>
      </c>
      <c r="V79" s="69"/>
      <c r="W79" s="69" t="str">
        <f>English!W79</f>
        <v>ü</v>
      </c>
      <c r="X79" s="69"/>
      <c r="Y79" s="69" t="str">
        <f>English!Y79</f>
        <v>ü</v>
      </c>
      <c r="Z79" s="69"/>
      <c r="AA79" s="69" t="str">
        <f>English!AA79</f>
        <v>ü</v>
      </c>
      <c r="AB79" s="69"/>
      <c r="AC79" s="69">
        <f>English!AC79</f>
        <v>0</v>
      </c>
      <c r="AD79" s="69"/>
      <c r="AE79" s="69">
        <f>English!AE79</f>
        <v>0</v>
      </c>
      <c r="AF79" s="69"/>
      <c r="AG79" s="69" t="str">
        <f>English!AG79</f>
        <v>ü</v>
      </c>
      <c r="AH79" s="69"/>
      <c r="AI79" s="68">
        <f>English!AI79</f>
        <v>216</v>
      </c>
      <c r="AJ79" s="68"/>
      <c r="AK79" s="68">
        <f>English!AK79</f>
        <v>80</v>
      </c>
      <c r="AL79" s="68"/>
      <c r="AM79" s="69">
        <f>English!AM79</f>
        <v>0</v>
      </c>
      <c r="AN79" s="72"/>
    </row>
    <row r="80" spans="1:43" ht="14.1" customHeight="1" x14ac:dyDescent="0.2">
      <c r="A80" s="175" t="s">
        <v>504</v>
      </c>
      <c r="B80" s="176"/>
      <c r="C80" s="176"/>
      <c r="D80" s="176"/>
      <c r="E80" s="176"/>
      <c r="F80" s="176"/>
      <c r="G80" s="657" t="s">
        <v>608</v>
      </c>
      <c r="H80" s="657"/>
      <c r="I80" s="657"/>
      <c r="J80" s="277" t="str">
        <f>English!J80</f>
        <v>15:00-18:00</v>
      </c>
      <c r="K80" s="278"/>
      <c r="L80" s="279"/>
      <c r="M80" s="277">
        <f>English!M80</f>
        <v>0</v>
      </c>
      <c r="N80" s="279"/>
      <c r="O80" s="69" t="str">
        <f>English!O80</f>
        <v>ü</v>
      </c>
      <c r="P80" s="69"/>
      <c r="Q80" s="68">
        <f>English!Q80</f>
        <v>68</v>
      </c>
      <c r="R80" s="68"/>
      <c r="S80" s="69" t="str">
        <f>English!S80</f>
        <v>ü</v>
      </c>
      <c r="T80" s="69"/>
      <c r="U80" s="69">
        <f>English!U80</f>
        <v>0</v>
      </c>
      <c r="V80" s="69"/>
      <c r="W80" s="69" t="str">
        <f>English!W80</f>
        <v>ü</v>
      </c>
      <c r="X80" s="69"/>
      <c r="Y80" s="69" t="str">
        <f>English!Y80</f>
        <v>ü</v>
      </c>
      <c r="Z80" s="69"/>
      <c r="AA80" s="69" t="str">
        <f>English!AA80</f>
        <v>ü</v>
      </c>
      <c r="AB80" s="69"/>
      <c r="AC80" s="69">
        <f>English!AC80</f>
        <v>0</v>
      </c>
      <c r="AD80" s="69"/>
      <c r="AE80" s="69">
        <f>English!AE80</f>
        <v>0</v>
      </c>
      <c r="AF80" s="69"/>
      <c r="AG80" s="69" t="str">
        <f>English!AG80</f>
        <v>ü</v>
      </c>
      <c r="AH80" s="69"/>
      <c r="AI80" s="68">
        <f>English!AI80</f>
        <v>46</v>
      </c>
      <c r="AJ80" s="68"/>
      <c r="AK80" s="68" t="str">
        <f>English!AK80</f>
        <v>-</v>
      </c>
      <c r="AL80" s="68"/>
      <c r="AM80" s="69">
        <f>English!AM80</f>
        <v>0</v>
      </c>
      <c r="AN80" s="72"/>
    </row>
    <row r="81" spans="1:46" ht="14.1" customHeight="1" x14ac:dyDescent="0.2">
      <c r="A81" s="175" t="s">
        <v>824</v>
      </c>
      <c r="B81" s="176"/>
      <c r="C81" s="176"/>
      <c r="D81" s="176"/>
      <c r="E81" s="176"/>
      <c r="F81" s="176"/>
      <c r="G81" s="657" t="s">
        <v>112</v>
      </c>
      <c r="H81" s="657"/>
      <c r="I81" s="657"/>
      <c r="J81" s="277" t="str">
        <f>English!J81</f>
        <v>23:30-02:00</v>
      </c>
      <c r="K81" s="278"/>
      <c r="L81" s="279"/>
      <c r="M81" s="70">
        <f>English!M81</f>
        <v>0</v>
      </c>
      <c r="N81" s="71"/>
      <c r="O81" s="69" t="str">
        <f>English!O81</f>
        <v>ü</v>
      </c>
      <c r="P81" s="69"/>
      <c r="Q81" s="68">
        <f>English!Q81</f>
        <v>267</v>
      </c>
      <c r="R81" s="68"/>
      <c r="S81" s="69" t="str">
        <f>English!S81</f>
        <v>ü</v>
      </c>
      <c r="T81" s="69"/>
      <c r="U81" s="69">
        <f>English!U81</f>
        <v>0</v>
      </c>
      <c r="V81" s="69"/>
      <c r="W81" s="69" t="str">
        <f>English!W81</f>
        <v>ü</v>
      </c>
      <c r="X81" s="69"/>
      <c r="Y81" s="69" t="str">
        <f>English!Y81</f>
        <v>ü</v>
      </c>
      <c r="Z81" s="69"/>
      <c r="AA81" s="69" t="str">
        <f>English!AA81</f>
        <v>ü</v>
      </c>
      <c r="AB81" s="69"/>
      <c r="AC81" s="69">
        <f>English!AC81</f>
        <v>0</v>
      </c>
      <c r="AD81" s="69"/>
      <c r="AE81" s="69">
        <f>English!AE81</f>
        <v>0</v>
      </c>
      <c r="AF81" s="69"/>
      <c r="AG81" s="69" t="str">
        <f>English!AG81</f>
        <v>ü</v>
      </c>
      <c r="AH81" s="69"/>
      <c r="AI81" s="68">
        <f>English!AI81</f>
        <v>250</v>
      </c>
      <c r="AJ81" s="68"/>
      <c r="AK81" s="68" t="str">
        <f>English!AK81</f>
        <v>-</v>
      </c>
      <c r="AL81" s="68"/>
      <c r="AM81" s="69">
        <f>English!AM81</f>
        <v>0</v>
      </c>
      <c r="AN81" s="72"/>
    </row>
    <row r="82" spans="1:46" ht="14.1" customHeight="1" x14ac:dyDescent="0.2">
      <c r="A82" s="175" t="s">
        <v>126</v>
      </c>
      <c r="B82" s="176"/>
      <c r="C82" s="176"/>
      <c r="D82" s="176"/>
      <c r="E82" s="176"/>
      <c r="F82" s="176"/>
      <c r="G82" s="657" t="s">
        <v>124</v>
      </c>
      <c r="H82" s="657"/>
      <c r="I82" s="657"/>
      <c r="J82" s="277" t="str">
        <f>English!J82</f>
        <v>16:00-24:00</v>
      </c>
      <c r="K82" s="278"/>
      <c r="L82" s="279"/>
      <c r="M82" s="277">
        <f>English!M82</f>
        <v>0</v>
      </c>
      <c r="N82" s="279"/>
      <c r="O82" s="69" t="str">
        <f>English!O82</f>
        <v>ü</v>
      </c>
      <c r="P82" s="69"/>
      <c r="Q82" s="68">
        <f>English!Q82</f>
        <v>154</v>
      </c>
      <c r="R82" s="68"/>
      <c r="S82" s="69" t="str">
        <f>English!S82</f>
        <v>ü</v>
      </c>
      <c r="T82" s="69"/>
      <c r="U82" s="69" t="str">
        <f>English!U82</f>
        <v>ü</v>
      </c>
      <c r="V82" s="69"/>
      <c r="W82" s="69" t="str">
        <f>English!W82</f>
        <v>ü</v>
      </c>
      <c r="X82" s="69"/>
      <c r="Y82" s="69" t="str">
        <f>English!Y82</f>
        <v>ü</v>
      </c>
      <c r="Z82" s="69"/>
      <c r="AA82" s="69" t="str">
        <f>English!AA82</f>
        <v>ü</v>
      </c>
      <c r="AB82" s="69"/>
      <c r="AC82" s="69">
        <f>English!AC82</f>
        <v>0</v>
      </c>
      <c r="AD82" s="69"/>
      <c r="AE82" s="69">
        <f>English!AE82</f>
        <v>0</v>
      </c>
      <c r="AF82" s="69"/>
      <c r="AG82" s="69" t="str">
        <f>English!AG82</f>
        <v>ü</v>
      </c>
      <c r="AH82" s="69"/>
      <c r="AI82" s="68">
        <f>English!AI82</f>
        <v>32</v>
      </c>
      <c r="AJ82" s="68"/>
      <c r="AK82" s="68">
        <f>English!AK82</f>
        <v>20</v>
      </c>
      <c r="AL82" s="68"/>
      <c r="AM82" s="69">
        <f>English!AM82</f>
        <v>0</v>
      </c>
      <c r="AN82" s="72"/>
      <c r="AT82" s="43"/>
    </row>
    <row r="83" spans="1:46" ht="14.1" customHeight="1" x14ac:dyDescent="0.2">
      <c r="A83" s="81" t="s">
        <v>194</v>
      </c>
      <c r="B83" s="82"/>
      <c r="C83" s="82"/>
      <c r="D83" s="82"/>
      <c r="E83" s="82"/>
      <c r="F83" s="82"/>
      <c r="G83" s="657" t="s">
        <v>123</v>
      </c>
      <c r="H83" s="657"/>
      <c r="I83" s="657"/>
      <c r="J83" s="277" t="str">
        <f>English!J83</f>
        <v>10:00-24:00</v>
      </c>
      <c r="K83" s="278"/>
      <c r="L83" s="279"/>
      <c r="M83" s="277">
        <f>English!M83</f>
        <v>0</v>
      </c>
      <c r="N83" s="279"/>
      <c r="O83" s="69" t="str">
        <f>English!O83</f>
        <v>ü</v>
      </c>
      <c r="P83" s="69"/>
      <c r="Q83" s="68">
        <f>English!Q83</f>
        <v>307</v>
      </c>
      <c r="R83" s="68"/>
      <c r="S83" s="69">
        <f>English!S83</f>
        <v>0</v>
      </c>
      <c r="T83" s="69"/>
      <c r="U83" s="69" t="str">
        <f>English!U83</f>
        <v>ü</v>
      </c>
      <c r="V83" s="69"/>
      <c r="W83" s="69">
        <f>English!W83</f>
        <v>0</v>
      </c>
      <c r="X83" s="69"/>
      <c r="Y83" s="69">
        <f>English!Y83</f>
        <v>0</v>
      </c>
      <c r="Z83" s="69"/>
      <c r="AA83" s="69" t="str">
        <f>English!AA83</f>
        <v>ü</v>
      </c>
      <c r="AB83" s="69"/>
      <c r="AC83" s="69">
        <f>English!AC83</f>
        <v>0</v>
      </c>
      <c r="AD83" s="69"/>
      <c r="AE83" s="69">
        <f>English!AE83</f>
        <v>0</v>
      </c>
      <c r="AF83" s="69"/>
      <c r="AG83" s="69" t="str">
        <f>English!AG83</f>
        <v>ü</v>
      </c>
      <c r="AH83" s="69"/>
      <c r="AI83" s="68" t="str">
        <f>English!AI83</f>
        <v>-</v>
      </c>
      <c r="AJ83" s="68"/>
      <c r="AK83" s="68">
        <f>English!AK83</f>
        <v>73</v>
      </c>
      <c r="AL83" s="68"/>
      <c r="AM83" s="69">
        <f>English!AM83</f>
        <v>0</v>
      </c>
      <c r="AN83" s="72"/>
    </row>
    <row r="84" spans="1:46" ht="14.1" customHeight="1" x14ac:dyDescent="0.2">
      <c r="A84" s="175" t="s">
        <v>505</v>
      </c>
      <c r="B84" s="176"/>
      <c r="C84" s="176"/>
      <c r="D84" s="176"/>
      <c r="E84" s="176"/>
      <c r="F84" s="176"/>
      <c r="G84" s="657" t="s">
        <v>123</v>
      </c>
      <c r="H84" s="657"/>
      <c r="I84" s="657"/>
      <c r="J84" s="277" t="str">
        <f>English!J84</f>
        <v>10:00-19:00</v>
      </c>
      <c r="K84" s="278"/>
      <c r="L84" s="279"/>
      <c r="M84" s="277">
        <f>English!M84</f>
        <v>0</v>
      </c>
      <c r="N84" s="279"/>
      <c r="O84" s="69" t="str">
        <f>English!O84</f>
        <v>ü</v>
      </c>
      <c r="P84" s="69"/>
      <c r="Q84" s="68">
        <f>English!Q84</f>
        <v>400</v>
      </c>
      <c r="R84" s="68"/>
      <c r="S84" s="69">
        <f>English!S84</f>
        <v>0</v>
      </c>
      <c r="T84" s="69"/>
      <c r="U84" s="69" t="str">
        <f>English!U84</f>
        <v>ü</v>
      </c>
      <c r="V84" s="69"/>
      <c r="W84" s="69">
        <f>English!W84</f>
        <v>0</v>
      </c>
      <c r="X84" s="69"/>
      <c r="Y84" s="69">
        <f>English!Y84</f>
        <v>0</v>
      </c>
      <c r="Z84" s="69"/>
      <c r="AA84" s="69" t="str">
        <f>English!AA84</f>
        <v>ü</v>
      </c>
      <c r="AB84" s="69"/>
      <c r="AC84" s="69">
        <f>English!AC84</f>
        <v>0</v>
      </c>
      <c r="AD84" s="69"/>
      <c r="AE84" s="69">
        <f>English!AE84</f>
        <v>0</v>
      </c>
      <c r="AF84" s="69"/>
      <c r="AG84" s="69" t="str">
        <f>English!AG84</f>
        <v>ü</v>
      </c>
      <c r="AH84" s="69"/>
      <c r="AI84" s="68" t="str">
        <f>English!AI84</f>
        <v>-</v>
      </c>
      <c r="AJ84" s="68"/>
      <c r="AK84" s="68">
        <f>English!AK84</f>
        <v>109</v>
      </c>
      <c r="AL84" s="68"/>
      <c r="AM84" s="69">
        <f>English!AM84</f>
        <v>0</v>
      </c>
      <c r="AN84" s="72"/>
    </row>
    <row r="85" spans="1:46" ht="14.1" customHeight="1" x14ac:dyDescent="0.2">
      <c r="A85" s="175" t="s">
        <v>953</v>
      </c>
      <c r="B85" s="176"/>
      <c r="C85" s="176"/>
      <c r="D85" s="176"/>
      <c r="E85" s="176"/>
      <c r="F85" s="176"/>
      <c r="G85" s="657" t="s">
        <v>123</v>
      </c>
      <c r="H85" s="657"/>
      <c r="I85" s="657"/>
      <c r="J85" s="277" t="str">
        <f>English!J85</f>
        <v>10:00-19:00</v>
      </c>
      <c r="K85" s="278"/>
      <c r="L85" s="279"/>
      <c r="M85" s="277">
        <f>English!M85</f>
        <v>0</v>
      </c>
      <c r="N85" s="279"/>
      <c r="O85" s="69" t="str">
        <f>English!O85</f>
        <v>ü</v>
      </c>
      <c r="P85" s="69"/>
      <c r="Q85" s="68">
        <f>English!Q85</f>
        <v>72</v>
      </c>
      <c r="R85" s="68"/>
      <c r="S85" s="69">
        <f>English!S85</f>
        <v>0</v>
      </c>
      <c r="T85" s="69"/>
      <c r="U85" s="69" t="str">
        <f>English!U85</f>
        <v>ü</v>
      </c>
      <c r="V85" s="69"/>
      <c r="W85" s="69">
        <f>English!W85</f>
        <v>0</v>
      </c>
      <c r="X85" s="69"/>
      <c r="Y85" s="69">
        <f>English!Y85</f>
        <v>0</v>
      </c>
      <c r="Z85" s="69"/>
      <c r="AA85" s="69" t="str">
        <f>English!AA85</f>
        <v>ü</v>
      </c>
      <c r="AB85" s="69"/>
      <c r="AC85" s="69">
        <f>English!AC85</f>
        <v>0</v>
      </c>
      <c r="AD85" s="69"/>
      <c r="AE85" s="69">
        <f>English!AE85</f>
        <v>0</v>
      </c>
      <c r="AF85" s="69"/>
      <c r="AG85" s="69" t="str">
        <f>English!AG85</f>
        <v>ü</v>
      </c>
      <c r="AH85" s="69"/>
      <c r="AI85" s="68" t="str">
        <f>English!AI85</f>
        <v>-</v>
      </c>
      <c r="AJ85" s="68"/>
      <c r="AK85" s="68">
        <f>English!AK85</f>
        <v>32</v>
      </c>
      <c r="AL85" s="68"/>
      <c r="AM85" s="69">
        <f>English!AM85</f>
        <v>0</v>
      </c>
      <c r="AN85" s="72"/>
    </row>
    <row r="86" spans="1:46" ht="14.1" customHeight="1" x14ac:dyDescent="0.2">
      <c r="A86" s="81" t="s">
        <v>826</v>
      </c>
      <c r="B86" s="82"/>
      <c r="C86" s="82"/>
      <c r="D86" s="82"/>
      <c r="E86" s="82"/>
      <c r="F86" s="82"/>
      <c r="G86" s="657" t="s">
        <v>123</v>
      </c>
      <c r="H86" s="657"/>
      <c r="I86" s="657"/>
      <c r="J86" s="277" t="str">
        <f>English!J86</f>
        <v>10:00-17:00</v>
      </c>
      <c r="K86" s="278"/>
      <c r="L86" s="279"/>
      <c r="M86" s="277">
        <f>English!M86</f>
        <v>0</v>
      </c>
      <c r="N86" s="279"/>
      <c r="O86" s="69" t="str">
        <f>English!O86</f>
        <v>ü</v>
      </c>
      <c r="P86" s="69"/>
      <c r="Q86" s="68">
        <f>English!Q86</f>
        <v>100</v>
      </c>
      <c r="R86" s="68"/>
      <c r="S86" s="69">
        <f>English!S86</f>
        <v>0</v>
      </c>
      <c r="T86" s="69"/>
      <c r="U86" s="69" t="str">
        <f>English!U86</f>
        <v>ü</v>
      </c>
      <c r="V86" s="69"/>
      <c r="W86" s="69">
        <f>English!W86</f>
        <v>0</v>
      </c>
      <c r="X86" s="69"/>
      <c r="Y86" s="69">
        <f>English!Y86</f>
        <v>0</v>
      </c>
      <c r="Z86" s="69"/>
      <c r="AA86" s="69" t="str">
        <f>English!AA86</f>
        <v>ü</v>
      </c>
      <c r="AB86" s="69"/>
      <c r="AC86" s="69">
        <f>English!AC86</f>
        <v>0</v>
      </c>
      <c r="AD86" s="69"/>
      <c r="AE86" s="69">
        <f>English!AE86</f>
        <v>0</v>
      </c>
      <c r="AF86" s="69"/>
      <c r="AG86" s="69" t="str">
        <f>English!AG86</f>
        <v>ü</v>
      </c>
      <c r="AH86" s="69"/>
      <c r="AI86" s="68" t="str">
        <f>English!AI86</f>
        <v>-</v>
      </c>
      <c r="AJ86" s="68"/>
      <c r="AK86" s="68">
        <f>English!AK86</f>
        <v>57</v>
      </c>
      <c r="AL86" s="68"/>
      <c r="AM86" s="69">
        <f>English!AM86</f>
        <v>0</v>
      </c>
      <c r="AN86" s="72"/>
    </row>
    <row r="87" spans="1:46" ht="14.1" customHeight="1" x14ac:dyDescent="0.2">
      <c r="A87" s="81" t="s">
        <v>827</v>
      </c>
      <c r="B87" s="82"/>
      <c r="C87" s="82"/>
      <c r="D87" s="82"/>
      <c r="E87" s="82"/>
      <c r="F87" s="82"/>
      <c r="G87" s="657" t="s">
        <v>692</v>
      </c>
      <c r="H87" s="657"/>
      <c r="I87" s="657"/>
      <c r="J87" s="277" t="str">
        <f>English!J87</f>
        <v>12:00-16:00</v>
      </c>
      <c r="K87" s="278"/>
      <c r="L87" s="279"/>
      <c r="M87" s="277">
        <f>English!M87</f>
        <v>0</v>
      </c>
      <c r="N87" s="279"/>
      <c r="O87" s="69" t="str">
        <f>English!O87</f>
        <v>ü</v>
      </c>
      <c r="P87" s="69"/>
      <c r="Q87" s="68">
        <f>English!Q87</f>
        <v>325</v>
      </c>
      <c r="R87" s="68"/>
      <c r="S87" s="69">
        <f>English!S87</f>
        <v>0</v>
      </c>
      <c r="T87" s="69"/>
      <c r="U87" s="69" t="str">
        <f>English!U87</f>
        <v>ü</v>
      </c>
      <c r="V87" s="69"/>
      <c r="W87" s="69">
        <f>English!W87</f>
        <v>0</v>
      </c>
      <c r="X87" s="69"/>
      <c r="Y87" s="69">
        <f>English!Y87</f>
        <v>0</v>
      </c>
      <c r="Z87" s="69"/>
      <c r="AA87" s="69" t="str">
        <f>English!AA87</f>
        <v>ü</v>
      </c>
      <c r="AB87" s="69"/>
      <c r="AC87" s="69" t="str">
        <f>English!AC87</f>
        <v>ü</v>
      </c>
      <c r="AD87" s="69"/>
      <c r="AE87" s="69">
        <f>English!AE87</f>
        <v>0</v>
      </c>
      <c r="AF87" s="69"/>
      <c r="AG87" s="69" t="str">
        <f>English!AG87</f>
        <v>ü</v>
      </c>
      <c r="AH87" s="69"/>
      <c r="AI87" s="68" t="str">
        <f>English!AI87</f>
        <v>-</v>
      </c>
      <c r="AJ87" s="68"/>
      <c r="AK87" s="68">
        <f>English!AK87</f>
        <v>72</v>
      </c>
      <c r="AL87" s="68"/>
      <c r="AM87" s="69">
        <f>English!AM87</f>
        <v>0</v>
      </c>
      <c r="AN87" s="72"/>
    </row>
    <row r="88" spans="1:46" ht="14.1" customHeight="1" x14ac:dyDescent="0.2">
      <c r="A88" s="81" t="s">
        <v>513</v>
      </c>
      <c r="B88" s="82"/>
      <c r="C88" s="82"/>
      <c r="D88" s="82"/>
      <c r="E88" s="82"/>
      <c r="F88" s="82"/>
      <c r="G88" s="657" t="s">
        <v>123</v>
      </c>
      <c r="H88" s="657"/>
      <c r="I88" s="657"/>
      <c r="J88" s="277" t="str">
        <f>English!J88</f>
        <v>10:00-24:00</v>
      </c>
      <c r="K88" s="278"/>
      <c r="L88" s="279"/>
      <c r="M88" s="277">
        <f>English!M88</f>
        <v>0</v>
      </c>
      <c r="N88" s="279"/>
      <c r="O88" s="69" t="str">
        <f>English!O88</f>
        <v>ü</v>
      </c>
      <c r="P88" s="69"/>
      <c r="Q88" s="68">
        <f>English!Q88</f>
        <v>350</v>
      </c>
      <c r="R88" s="68"/>
      <c r="S88" s="69">
        <f>English!S88</f>
        <v>0</v>
      </c>
      <c r="T88" s="69"/>
      <c r="U88" s="69" t="str">
        <f>English!U88</f>
        <v>ü</v>
      </c>
      <c r="V88" s="69"/>
      <c r="W88" s="69">
        <f>English!W88</f>
        <v>0</v>
      </c>
      <c r="X88" s="69"/>
      <c r="Y88" s="69">
        <f>English!Y88</f>
        <v>0</v>
      </c>
      <c r="Z88" s="69"/>
      <c r="AA88" s="69" t="str">
        <f>English!AA88</f>
        <v>ü</v>
      </c>
      <c r="AB88" s="69"/>
      <c r="AC88" s="69">
        <f>English!AC88</f>
        <v>0</v>
      </c>
      <c r="AD88" s="69"/>
      <c r="AE88" s="69">
        <f>English!AE88</f>
        <v>0</v>
      </c>
      <c r="AF88" s="69"/>
      <c r="AG88" s="69" t="str">
        <f>English!AG88</f>
        <v>ü</v>
      </c>
      <c r="AH88" s="69"/>
      <c r="AI88" s="68" t="str">
        <f>English!AI88</f>
        <v>-</v>
      </c>
      <c r="AJ88" s="68"/>
      <c r="AK88" s="68">
        <f>English!AK88</f>
        <v>95</v>
      </c>
      <c r="AL88" s="68"/>
      <c r="AM88" s="69">
        <f>English!AM88</f>
        <v>0</v>
      </c>
      <c r="AN88" s="72"/>
    </row>
    <row r="89" spans="1:46" ht="14.1" customHeight="1" x14ac:dyDescent="0.2">
      <c r="A89" s="87" t="s">
        <v>705</v>
      </c>
      <c r="B89" s="88"/>
      <c r="C89" s="88"/>
      <c r="D89" s="88"/>
      <c r="E89" s="88"/>
      <c r="F89" s="88"/>
      <c r="G89" s="657" t="s">
        <v>123</v>
      </c>
      <c r="H89" s="657"/>
      <c r="I89" s="657"/>
      <c r="J89" s="277" t="str">
        <f>English!J89</f>
        <v>19:00-23:00</v>
      </c>
      <c r="K89" s="278"/>
      <c r="L89" s="279"/>
      <c r="M89" s="70" t="str">
        <f>English!M89</f>
        <v>ü</v>
      </c>
      <c r="N89" s="71"/>
      <c r="O89" s="69">
        <f>English!O89</f>
        <v>0</v>
      </c>
      <c r="P89" s="69"/>
      <c r="Q89" s="68">
        <f>English!Q89</f>
        <v>188</v>
      </c>
      <c r="R89" s="68"/>
      <c r="S89" s="69" t="str">
        <f>English!S89</f>
        <v>ü</v>
      </c>
      <c r="T89" s="69"/>
      <c r="U89" s="69">
        <f>English!U89</f>
        <v>0</v>
      </c>
      <c r="V89" s="69"/>
      <c r="W89" s="69" t="str">
        <f>English!W89</f>
        <v>ü</v>
      </c>
      <c r="X89" s="69"/>
      <c r="Y89" s="69" t="str">
        <f>English!Y89</f>
        <v>ü</v>
      </c>
      <c r="Z89" s="69"/>
      <c r="AA89" s="69" t="str">
        <f>English!AA89</f>
        <v>ü</v>
      </c>
      <c r="AB89" s="69"/>
      <c r="AC89" s="69">
        <f>English!AC89</f>
        <v>0</v>
      </c>
      <c r="AD89" s="69"/>
      <c r="AE89" s="69">
        <f>English!AE89</f>
        <v>0</v>
      </c>
      <c r="AF89" s="69"/>
      <c r="AG89" s="69" t="str">
        <f>English!AG89</f>
        <v>ü</v>
      </c>
      <c r="AH89" s="69"/>
      <c r="AI89" s="68">
        <f>English!AI89</f>
        <v>80</v>
      </c>
      <c r="AJ89" s="68"/>
      <c r="AK89" s="68" t="str">
        <f>English!AK89</f>
        <v>-</v>
      </c>
      <c r="AL89" s="68"/>
      <c r="AM89" s="69">
        <f>English!AM89</f>
        <v>0</v>
      </c>
      <c r="AN89" s="72"/>
    </row>
    <row r="90" spans="1:46" ht="14.1" customHeight="1" x14ac:dyDescent="0.2">
      <c r="A90" s="637" t="s">
        <v>928</v>
      </c>
      <c r="B90" s="638"/>
      <c r="C90" s="638"/>
      <c r="D90" s="638"/>
      <c r="E90" s="638"/>
      <c r="F90" s="639"/>
      <c r="G90" s="287" t="s">
        <v>124</v>
      </c>
      <c r="H90" s="288"/>
      <c r="I90" s="289"/>
      <c r="J90" s="640" t="str">
        <f>English!J90</f>
        <v>10:00-17:00</v>
      </c>
      <c r="K90" s="641"/>
      <c r="L90" s="642"/>
      <c r="M90" s="460">
        <f>English!M90</f>
        <v>0</v>
      </c>
      <c r="N90" s="576"/>
      <c r="O90" s="460" t="str">
        <f>English!O90</f>
        <v>ü</v>
      </c>
      <c r="P90" s="576"/>
      <c r="Q90" s="68">
        <f>English!Q90</f>
        <v>190</v>
      </c>
      <c r="R90" s="68"/>
      <c r="S90" s="460" t="str">
        <f>English!S90</f>
        <v>ü</v>
      </c>
      <c r="T90" s="576"/>
      <c r="U90" s="460" t="str">
        <f>English!U90</f>
        <v>ü</v>
      </c>
      <c r="V90" s="576"/>
      <c r="W90" s="460" t="str">
        <f>English!W90</f>
        <v>ü</v>
      </c>
      <c r="X90" s="576"/>
      <c r="Y90" s="460" t="str">
        <f>English!Y90</f>
        <v>ü</v>
      </c>
      <c r="Z90" s="576"/>
      <c r="AA90" s="460" t="str">
        <f>English!AA90</f>
        <v>ü</v>
      </c>
      <c r="AB90" s="576"/>
      <c r="AC90" s="460">
        <f>English!AC90</f>
        <v>0</v>
      </c>
      <c r="AD90" s="576"/>
      <c r="AE90" s="460">
        <f>English!AE90</f>
        <v>0</v>
      </c>
      <c r="AF90" s="576"/>
      <c r="AG90" s="460" t="str">
        <f>English!AG90</f>
        <v>ü</v>
      </c>
      <c r="AH90" s="576"/>
      <c r="AI90" s="68">
        <f>English!AI90</f>
        <v>9</v>
      </c>
      <c r="AJ90" s="68"/>
      <c r="AK90" s="68">
        <f>English!AK90</f>
        <v>20</v>
      </c>
      <c r="AL90" s="68"/>
      <c r="AM90" s="69">
        <f>English!AM90</f>
        <v>0</v>
      </c>
      <c r="AN90" s="72"/>
    </row>
    <row r="91" spans="1:46" ht="13.15" customHeight="1" thickBot="1" x14ac:dyDescent="0.25">
      <c r="A91" s="511" t="s">
        <v>528</v>
      </c>
      <c r="B91" s="512"/>
      <c r="C91" s="512"/>
      <c r="D91" s="512"/>
      <c r="E91" s="512"/>
      <c r="F91" s="512"/>
      <c r="G91" s="785"/>
      <c r="H91" s="785"/>
      <c r="I91" s="785"/>
      <c r="J91" s="277" t="str">
        <f>English!J91</f>
        <v>24h</v>
      </c>
      <c r="K91" s="278"/>
      <c r="L91" s="279"/>
      <c r="M91" s="422" t="str">
        <f>English!M91</f>
        <v>ü</v>
      </c>
      <c r="N91" s="423"/>
      <c r="O91" s="678">
        <f>English!O91</f>
        <v>0</v>
      </c>
      <c r="P91" s="678"/>
      <c r="Q91" s="678">
        <f>English!Q91</f>
        <v>0</v>
      </c>
      <c r="R91" s="678"/>
      <c r="S91" s="427">
        <f>English!S91</f>
        <v>0</v>
      </c>
      <c r="T91" s="427"/>
      <c r="U91" s="427">
        <f>English!U91</f>
        <v>0</v>
      </c>
      <c r="V91" s="427"/>
      <c r="W91" s="427">
        <f>English!W91</f>
        <v>0</v>
      </c>
      <c r="X91" s="427"/>
      <c r="Y91" s="427">
        <f>English!Y91</f>
        <v>0</v>
      </c>
      <c r="Z91" s="427"/>
      <c r="AA91" s="427">
        <f>English!AA91</f>
        <v>0</v>
      </c>
      <c r="AB91" s="427"/>
      <c r="AC91" s="427">
        <f>English!AC91</f>
        <v>0</v>
      </c>
      <c r="AD91" s="427"/>
      <c r="AE91" s="427">
        <f>English!AE91</f>
        <v>0</v>
      </c>
      <c r="AF91" s="427"/>
      <c r="AG91" s="427" t="str">
        <f>English!AG91</f>
        <v>ü</v>
      </c>
      <c r="AH91" s="427"/>
      <c r="AI91" s="678">
        <f>English!AI91</f>
        <v>0</v>
      </c>
      <c r="AJ91" s="678"/>
      <c r="AK91" s="678">
        <f>English!AK91</f>
        <v>0</v>
      </c>
      <c r="AL91" s="678"/>
      <c r="AM91" s="427">
        <f>English!AM91</f>
        <v>0</v>
      </c>
      <c r="AN91" s="679"/>
    </row>
    <row r="92" spans="1:46" ht="25.15" customHeight="1" x14ac:dyDescent="0.2">
      <c r="A92" s="677" t="s">
        <v>853</v>
      </c>
      <c r="B92" s="677"/>
      <c r="C92" s="677"/>
      <c r="D92" s="677"/>
      <c r="E92" s="677"/>
      <c r="F92" s="677"/>
      <c r="G92" s="677"/>
      <c r="H92" s="677"/>
      <c r="I92" s="677"/>
      <c r="J92" s="677"/>
      <c r="K92" s="677"/>
      <c r="L92" s="677"/>
      <c r="M92" s="677"/>
      <c r="N92" s="677"/>
      <c r="O92" s="677"/>
      <c r="P92" s="677"/>
      <c r="Q92" s="677"/>
      <c r="R92" s="677"/>
      <c r="S92" s="677"/>
      <c r="T92" s="677"/>
      <c r="U92" s="677"/>
      <c r="V92" s="677"/>
      <c r="W92" s="677"/>
      <c r="X92" s="677"/>
      <c r="Y92" s="677"/>
      <c r="Z92" s="677"/>
      <c r="AA92" s="677"/>
      <c r="AB92" s="677"/>
      <c r="AC92" s="677"/>
      <c r="AD92" s="677"/>
      <c r="AE92" s="677"/>
      <c r="AF92" s="677"/>
      <c r="AG92" s="677"/>
      <c r="AH92" s="677"/>
      <c r="AI92" s="677"/>
      <c r="AJ92" s="677"/>
      <c r="AK92" s="677"/>
      <c r="AL92" s="677"/>
      <c r="AM92" s="677"/>
      <c r="AN92" s="677"/>
    </row>
    <row r="93" spans="1:46" ht="15.6" customHeight="1" x14ac:dyDescent="0.2">
      <c r="A93" s="589" t="s">
        <v>906</v>
      </c>
      <c r="B93" s="589"/>
      <c r="C93" s="589"/>
      <c r="D93" s="589"/>
      <c r="E93" s="589"/>
      <c r="F93" s="589"/>
      <c r="G93" s="589"/>
      <c r="H93" s="589"/>
      <c r="I93" s="589"/>
      <c r="J93" s="589"/>
      <c r="K93" s="589"/>
      <c r="L93" s="589"/>
      <c r="M93" s="589"/>
      <c r="N93" s="589"/>
      <c r="O93" s="589"/>
      <c r="P93" s="589"/>
      <c r="Q93" s="589"/>
      <c r="R93" s="589"/>
      <c r="S93" s="589"/>
      <c r="T93" s="589"/>
      <c r="U93" s="589"/>
      <c r="V93" s="589"/>
      <c r="W93" s="589"/>
      <c r="X93" s="589"/>
      <c r="Y93" s="589"/>
      <c r="Z93" s="589"/>
      <c r="AA93" s="589"/>
      <c r="AB93" s="589"/>
      <c r="AC93" s="589"/>
      <c r="AD93" s="589"/>
      <c r="AE93" s="589"/>
      <c r="AF93" s="589"/>
      <c r="AG93" s="589"/>
      <c r="AH93" s="589"/>
      <c r="AI93" s="589"/>
      <c r="AJ93" s="589"/>
      <c r="AK93" s="589"/>
      <c r="AL93" s="589"/>
      <c r="AM93" s="589"/>
      <c r="AN93" s="589"/>
    </row>
    <row r="94" spans="1:46" ht="19.149999999999999" customHeight="1" thickBot="1" x14ac:dyDescent="0.2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</row>
    <row r="95" spans="1:46" ht="32.450000000000003" customHeight="1" thickBot="1" x14ac:dyDescent="0.25">
      <c r="A95" s="93" t="s">
        <v>609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5"/>
    </row>
    <row r="96" spans="1:46" ht="25.9" customHeight="1" x14ac:dyDescent="0.2">
      <c r="A96" s="191" t="s">
        <v>173</v>
      </c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3"/>
      <c r="AC96" s="658" t="s">
        <v>610</v>
      </c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3"/>
    </row>
    <row r="97" spans="1:40" s="41" customFormat="1" ht="34.15" customHeight="1" x14ac:dyDescent="0.2">
      <c r="A97" s="267"/>
      <c r="B97" s="268"/>
      <c r="C97" s="268"/>
      <c r="D97" s="268"/>
      <c r="E97" s="268"/>
      <c r="F97" s="268"/>
      <c r="G97" s="421" t="s">
        <v>551</v>
      </c>
      <c r="H97" s="421"/>
      <c r="I97" s="173" t="s">
        <v>599</v>
      </c>
      <c r="J97" s="173"/>
      <c r="K97" s="173" t="s">
        <v>611</v>
      </c>
      <c r="L97" s="173"/>
      <c r="M97" s="391"/>
      <c r="N97" s="392"/>
      <c r="O97" s="173" t="s">
        <v>612</v>
      </c>
      <c r="P97" s="173"/>
      <c r="Q97" s="659" t="s">
        <v>613</v>
      </c>
      <c r="R97" s="659"/>
      <c r="S97" s="659" t="s">
        <v>614</v>
      </c>
      <c r="T97" s="659"/>
      <c r="U97" s="659" t="s">
        <v>615</v>
      </c>
      <c r="V97" s="659"/>
      <c r="W97" s="659" t="s">
        <v>616</v>
      </c>
      <c r="X97" s="659"/>
      <c r="Y97" s="659" t="s">
        <v>617</v>
      </c>
      <c r="Z97" s="659"/>
      <c r="AA97" s="659" t="s">
        <v>618</v>
      </c>
      <c r="AB97" s="660"/>
      <c r="AC97" s="666"/>
      <c r="AD97" s="215"/>
      <c r="AE97" s="215"/>
      <c r="AF97" s="215"/>
      <c r="AG97" s="215" t="s">
        <v>619</v>
      </c>
      <c r="AH97" s="215"/>
      <c r="AI97" s="215"/>
      <c r="AJ97" s="215"/>
      <c r="AK97" s="215" t="s">
        <v>594</v>
      </c>
      <c r="AL97" s="215"/>
      <c r="AM97" s="215"/>
      <c r="AN97" s="216"/>
    </row>
    <row r="98" spans="1:40" ht="14.1" customHeight="1" x14ac:dyDescent="0.2">
      <c r="A98" s="263" t="s">
        <v>625</v>
      </c>
      <c r="B98" s="264"/>
      <c r="C98" s="264"/>
      <c r="D98" s="264"/>
      <c r="E98" s="264"/>
      <c r="F98" s="264"/>
      <c r="G98" s="664">
        <f>(English!G98)</f>
        <v>1</v>
      </c>
      <c r="H98" s="664"/>
      <c r="I98" s="180">
        <f>(English!I98)</f>
        <v>0</v>
      </c>
      <c r="J98" s="180"/>
      <c r="K98" s="180" t="str">
        <f>(English!K98)</f>
        <v>ü</v>
      </c>
      <c r="L98" s="180"/>
      <c r="M98" s="233"/>
      <c r="N98" s="234"/>
      <c r="O98" s="180">
        <f>(English!O98)</f>
        <v>0</v>
      </c>
      <c r="P98" s="180"/>
      <c r="Q98" s="664">
        <f>(English!Q98)</f>
        <v>145</v>
      </c>
      <c r="R98" s="664"/>
      <c r="S98" s="664">
        <f>(English!S98)</f>
        <v>145</v>
      </c>
      <c r="T98" s="664"/>
      <c r="U98" s="664">
        <f>(English!U98)</f>
        <v>1302</v>
      </c>
      <c r="V98" s="664"/>
      <c r="W98" s="664">
        <f>(English!W98)</f>
        <v>18</v>
      </c>
      <c r="X98" s="664"/>
      <c r="Y98" s="664">
        <f>(English!Y98)</f>
        <v>88</v>
      </c>
      <c r="Z98" s="664"/>
      <c r="AA98" s="664">
        <f>(English!AA98)</f>
        <v>1887</v>
      </c>
      <c r="AB98" s="665"/>
      <c r="AC98" s="696" t="s">
        <v>620</v>
      </c>
      <c r="AD98" s="659"/>
      <c r="AE98" s="659"/>
      <c r="AF98" s="659"/>
      <c r="AG98" s="659" t="s">
        <v>565</v>
      </c>
      <c r="AH98" s="659"/>
      <c r="AI98" s="659"/>
      <c r="AJ98" s="659"/>
      <c r="AK98" s="659" t="s">
        <v>565</v>
      </c>
      <c r="AL98" s="659"/>
      <c r="AM98" s="659"/>
      <c r="AN98" s="660"/>
    </row>
    <row r="99" spans="1:40" ht="14.1" customHeight="1" x14ac:dyDescent="0.15">
      <c r="A99" s="263" t="s">
        <v>626</v>
      </c>
      <c r="B99" s="264"/>
      <c r="C99" s="264"/>
      <c r="D99" s="264"/>
      <c r="E99" s="264"/>
      <c r="F99" s="264"/>
      <c r="G99" s="664">
        <v>1</v>
      </c>
      <c r="H99" s="664"/>
      <c r="I99" s="180">
        <f>(English!I99)</f>
        <v>0</v>
      </c>
      <c r="J99" s="180"/>
      <c r="K99" s="180" t="str">
        <f>(English!K99)</f>
        <v>ü</v>
      </c>
      <c r="L99" s="180"/>
      <c r="M99" s="233"/>
      <c r="N99" s="234"/>
      <c r="O99" s="180">
        <f>(English!O99)</f>
        <v>0</v>
      </c>
      <c r="P99" s="180"/>
      <c r="Q99" s="664">
        <f>(English!Q99)</f>
        <v>35</v>
      </c>
      <c r="R99" s="664"/>
      <c r="S99" s="664">
        <f>(English!S99)</f>
        <v>35</v>
      </c>
      <c r="T99" s="664"/>
      <c r="U99" s="664">
        <f>(English!U99)</f>
        <v>61</v>
      </c>
      <c r="V99" s="664"/>
      <c r="W99" s="664">
        <f>(English!W99)</f>
        <v>6</v>
      </c>
      <c r="X99" s="664"/>
      <c r="Y99" s="664">
        <f>(English!Y99)</f>
        <v>14</v>
      </c>
      <c r="Z99" s="664"/>
      <c r="AA99" s="664">
        <f>(English!AA99)</f>
        <v>21</v>
      </c>
      <c r="AB99" s="665"/>
      <c r="AC99" s="661" t="s">
        <v>621</v>
      </c>
      <c r="AD99" s="662"/>
      <c r="AE99" s="662"/>
      <c r="AF99" s="663"/>
      <c r="AG99" s="659" t="s">
        <v>565</v>
      </c>
      <c r="AH99" s="659"/>
      <c r="AI99" s="659"/>
      <c r="AJ99" s="659"/>
      <c r="AK99" s="659" t="s">
        <v>565</v>
      </c>
      <c r="AL99" s="659"/>
      <c r="AM99" s="659"/>
      <c r="AN99" s="660"/>
    </row>
    <row r="100" spans="1:40" ht="14.1" customHeight="1" x14ac:dyDescent="0.2">
      <c r="A100" s="263" t="s">
        <v>627</v>
      </c>
      <c r="B100" s="264"/>
      <c r="C100" s="264"/>
      <c r="D100" s="264"/>
      <c r="E100" s="264"/>
      <c r="F100" s="264"/>
      <c r="G100" s="664">
        <f>(English!G100)</f>
        <v>1</v>
      </c>
      <c r="H100" s="664"/>
      <c r="I100" s="180" t="str">
        <f>(English!I100)</f>
        <v>ü</v>
      </c>
      <c r="J100" s="180"/>
      <c r="K100" s="180" t="str">
        <f>(English!K100)</f>
        <v>ü</v>
      </c>
      <c r="L100" s="180"/>
      <c r="M100" s="233"/>
      <c r="N100" s="234"/>
      <c r="O100" s="180">
        <f>(English!O100)</f>
        <v>0</v>
      </c>
      <c r="P100" s="180"/>
      <c r="Q100" s="664">
        <f>(English!Q100)</f>
        <v>100</v>
      </c>
      <c r="R100" s="664"/>
      <c r="S100" s="664">
        <f>(English!S100)</f>
        <v>145</v>
      </c>
      <c r="T100" s="664"/>
      <c r="U100" s="664">
        <f>(English!U100)</f>
        <v>135</v>
      </c>
      <c r="V100" s="664"/>
      <c r="W100" s="664" t="str">
        <f>(English!W100)</f>
        <v>9,37</v>
      </c>
      <c r="X100" s="664"/>
      <c r="Y100" s="664" t="str">
        <f>(English!Y100)</f>
        <v>14,70</v>
      </c>
      <c r="Z100" s="664"/>
      <c r="AA100" s="664">
        <f>(English!AA100)</f>
        <v>195</v>
      </c>
      <c r="AB100" s="665"/>
      <c r="AC100" s="696" t="s">
        <v>623</v>
      </c>
      <c r="AD100" s="659"/>
      <c r="AE100" s="659"/>
      <c r="AF100" s="659"/>
      <c r="AG100" s="659" t="s">
        <v>565</v>
      </c>
      <c r="AH100" s="659"/>
      <c r="AI100" s="659"/>
      <c r="AJ100" s="659"/>
      <c r="AK100" s="659" t="s">
        <v>565</v>
      </c>
      <c r="AL100" s="659"/>
      <c r="AM100" s="659"/>
      <c r="AN100" s="660"/>
    </row>
    <row r="101" spans="1:40" ht="14.1" customHeight="1" x14ac:dyDescent="0.2">
      <c r="A101" s="263" t="s">
        <v>628</v>
      </c>
      <c r="B101" s="264"/>
      <c r="C101" s="264"/>
      <c r="D101" s="264"/>
      <c r="E101" s="264"/>
      <c r="F101" s="264"/>
      <c r="G101" s="664">
        <f>(English!G101)</f>
        <v>1</v>
      </c>
      <c r="H101" s="664"/>
      <c r="I101" s="180" t="str">
        <f>(English!I101)</f>
        <v>ü</v>
      </c>
      <c r="J101" s="180"/>
      <c r="K101" s="180" t="str">
        <f>(English!K101)</f>
        <v>ü</v>
      </c>
      <c r="L101" s="180"/>
      <c r="M101" s="233"/>
      <c r="N101" s="234"/>
      <c r="O101" s="180">
        <f>(English!O101)</f>
        <v>0</v>
      </c>
      <c r="P101" s="180"/>
      <c r="Q101" s="664">
        <f>(English!Q101)</f>
        <v>35</v>
      </c>
      <c r="R101" s="664"/>
      <c r="S101" s="664">
        <f>(English!S101)</f>
        <v>35</v>
      </c>
      <c r="T101" s="664"/>
      <c r="U101" s="664">
        <f>(English!U101)</f>
        <v>14</v>
      </c>
      <c r="V101" s="664"/>
      <c r="W101" s="664" t="str">
        <f>(English!W101)</f>
        <v>3,40</v>
      </c>
      <c r="X101" s="664"/>
      <c r="Y101" s="664" t="str">
        <f>(English!Y101)</f>
        <v>4,60</v>
      </c>
      <c r="Z101" s="664"/>
      <c r="AA101" s="664" t="str">
        <f>(English!AA101)</f>
        <v>4,9</v>
      </c>
      <c r="AB101" s="665"/>
      <c r="AC101" s="696" t="s">
        <v>622</v>
      </c>
      <c r="AD101" s="659"/>
      <c r="AE101" s="659"/>
      <c r="AF101" s="659"/>
      <c r="AG101" s="659" t="s">
        <v>565</v>
      </c>
      <c r="AH101" s="659"/>
      <c r="AI101" s="659"/>
      <c r="AJ101" s="659"/>
      <c r="AK101" s="659" t="s">
        <v>565</v>
      </c>
      <c r="AL101" s="659"/>
      <c r="AM101" s="659"/>
      <c r="AN101" s="660"/>
    </row>
    <row r="102" spans="1:40" ht="14.1" customHeight="1" x14ac:dyDescent="0.2">
      <c r="A102" s="783" t="s">
        <v>68</v>
      </c>
      <c r="B102" s="784"/>
      <c r="C102" s="784"/>
      <c r="D102" s="784"/>
      <c r="E102" s="784"/>
      <c r="F102" s="784"/>
      <c r="G102" s="436" t="s">
        <v>1038</v>
      </c>
      <c r="H102" s="437"/>
      <c r="I102" s="437"/>
      <c r="J102" s="437"/>
      <c r="K102" s="437"/>
      <c r="L102" s="437"/>
      <c r="M102" s="437"/>
      <c r="N102" s="437"/>
      <c r="O102" s="437"/>
      <c r="P102" s="437"/>
      <c r="Q102" s="437"/>
      <c r="R102" s="437"/>
      <c r="S102" s="437"/>
      <c r="T102" s="437"/>
      <c r="U102" s="437"/>
      <c r="V102" s="437"/>
      <c r="W102" s="437"/>
      <c r="X102" s="437"/>
      <c r="Y102" s="437"/>
      <c r="Z102" s="437"/>
      <c r="AA102" s="437"/>
      <c r="AB102" s="438"/>
      <c r="AC102" s="696" t="s">
        <v>624</v>
      </c>
      <c r="AD102" s="659"/>
      <c r="AE102" s="659"/>
      <c r="AF102" s="659"/>
      <c r="AG102" s="659" t="s">
        <v>565</v>
      </c>
      <c r="AH102" s="659"/>
      <c r="AI102" s="659"/>
      <c r="AJ102" s="659"/>
      <c r="AK102" s="659" t="s">
        <v>565</v>
      </c>
      <c r="AL102" s="659"/>
      <c r="AM102" s="659"/>
      <c r="AN102" s="660"/>
    </row>
    <row r="103" spans="1:40" ht="14.1" customHeight="1" x14ac:dyDescent="0.2">
      <c r="A103" s="263" t="s">
        <v>629</v>
      </c>
      <c r="B103" s="264"/>
      <c r="C103" s="264"/>
      <c r="D103" s="264"/>
      <c r="E103" s="264"/>
      <c r="F103" s="264"/>
      <c r="G103" s="664">
        <f>(English!G103)</f>
        <v>1</v>
      </c>
      <c r="H103" s="664"/>
      <c r="I103" s="180">
        <f>(English!I103)</f>
        <v>0</v>
      </c>
      <c r="J103" s="180"/>
      <c r="K103" s="180" t="str">
        <f>(English!K103)</f>
        <v>ü</v>
      </c>
      <c r="L103" s="180"/>
      <c r="M103" s="233"/>
      <c r="N103" s="234"/>
      <c r="O103" s="244"/>
      <c r="P103" s="244"/>
      <c r="Q103" s="664">
        <f>(English!Q103)</f>
        <v>0</v>
      </c>
      <c r="R103" s="664"/>
      <c r="S103" s="664">
        <f>(English!S103)</f>
        <v>110</v>
      </c>
      <c r="T103" s="664"/>
      <c r="U103" s="664">
        <f>(English!U103)</f>
        <v>662</v>
      </c>
      <c r="V103" s="664"/>
      <c r="W103" s="664">
        <f>(English!W103)</f>
        <v>0</v>
      </c>
      <c r="X103" s="664"/>
      <c r="Y103" s="664">
        <f>(English!Y103)</f>
        <v>0</v>
      </c>
      <c r="Z103" s="664"/>
      <c r="AA103" s="664">
        <f>(English!AA103)</f>
        <v>0</v>
      </c>
      <c r="AB103" s="665"/>
      <c r="AC103" s="392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96"/>
    </row>
    <row r="104" spans="1:40" ht="14.1" customHeight="1" x14ac:dyDescent="0.2">
      <c r="A104" s="263" t="s">
        <v>630</v>
      </c>
      <c r="B104" s="264"/>
      <c r="C104" s="264"/>
      <c r="D104" s="264"/>
      <c r="E104" s="264"/>
      <c r="F104" s="264"/>
      <c r="G104" s="781">
        <f>(English!G104)</f>
        <v>1</v>
      </c>
      <c r="H104" s="782"/>
      <c r="I104" s="180">
        <f>(English!I104)</f>
        <v>0</v>
      </c>
      <c r="J104" s="180"/>
      <c r="K104" s="180" t="str">
        <f>(English!K104)</f>
        <v>ü</v>
      </c>
      <c r="L104" s="180"/>
      <c r="M104" s="233"/>
      <c r="N104" s="234"/>
      <c r="O104" s="244"/>
      <c r="P104" s="244"/>
      <c r="Q104" s="664">
        <f>(English!Q104)</f>
        <v>0</v>
      </c>
      <c r="R104" s="664"/>
      <c r="S104" s="664">
        <f>(English!S104)</f>
        <v>150</v>
      </c>
      <c r="T104" s="664"/>
      <c r="U104" s="664">
        <f>(English!U104)</f>
        <v>846</v>
      </c>
      <c r="V104" s="664"/>
      <c r="W104" s="664">
        <f>(English!W104)</f>
        <v>0</v>
      </c>
      <c r="X104" s="664"/>
      <c r="Y104" s="664">
        <f>(English!Y104)</f>
        <v>0</v>
      </c>
      <c r="Z104" s="664"/>
      <c r="AA104" s="664">
        <f>(English!AA104)</f>
        <v>0</v>
      </c>
      <c r="AB104" s="665"/>
      <c r="AC104" s="392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96"/>
    </row>
    <row r="105" spans="1:40" ht="14.1" customHeight="1" thickBot="1" x14ac:dyDescent="0.25">
      <c r="A105" s="418" t="s">
        <v>631</v>
      </c>
      <c r="B105" s="419"/>
      <c r="C105" s="419"/>
      <c r="D105" s="419"/>
      <c r="E105" s="419"/>
      <c r="F105" s="419"/>
      <c r="G105" s="779">
        <f>(English!G105)</f>
        <v>1</v>
      </c>
      <c r="H105" s="780"/>
      <c r="I105" s="420">
        <f>(English!I105)</f>
        <v>0</v>
      </c>
      <c r="J105" s="420"/>
      <c r="K105" s="420" t="str">
        <f>(English!K105)</f>
        <v>ü</v>
      </c>
      <c r="L105" s="420"/>
      <c r="M105" s="248"/>
      <c r="N105" s="249"/>
      <c r="O105" s="247"/>
      <c r="P105" s="247"/>
      <c r="Q105" s="772">
        <f>(English!Q105)</f>
        <v>0</v>
      </c>
      <c r="R105" s="772"/>
      <c r="S105" s="772">
        <f>(English!S105)</f>
        <v>90</v>
      </c>
      <c r="T105" s="772"/>
      <c r="U105" s="772">
        <f>(English!U105)</f>
        <v>134</v>
      </c>
      <c r="V105" s="772"/>
      <c r="W105" s="772">
        <f>(English!W105)</f>
        <v>0</v>
      </c>
      <c r="X105" s="772"/>
      <c r="Y105" s="772">
        <f>(English!Y105)</f>
        <v>0</v>
      </c>
      <c r="Z105" s="772"/>
      <c r="AA105" s="772">
        <f>(English!AA105)</f>
        <v>0</v>
      </c>
      <c r="AB105" s="773"/>
      <c r="AC105" s="392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96"/>
    </row>
    <row r="106" spans="1:40" ht="14.1" customHeight="1" thickTop="1" x14ac:dyDescent="0.2">
      <c r="A106" s="774" t="s">
        <v>632</v>
      </c>
      <c r="B106" s="775"/>
      <c r="C106" s="775"/>
      <c r="D106" s="775"/>
      <c r="E106" s="775"/>
      <c r="F106" s="775"/>
      <c r="G106" s="776">
        <f>(English!G106)</f>
        <v>9</v>
      </c>
      <c r="H106" s="777"/>
      <c r="I106" s="245"/>
      <c r="J106" s="245"/>
      <c r="K106" s="431"/>
      <c r="L106" s="431"/>
      <c r="M106" s="250"/>
      <c r="N106" s="251"/>
      <c r="O106" s="245"/>
      <c r="P106" s="245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778"/>
      <c r="AC106" s="392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96"/>
    </row>
    <row r="107" spans="1:40" ht="14.1" customHeight="1" thickBot="1" x14ac:dyDescent="0.25">
      <c r="A107" s="754" t="s">
        <v>633</v>
      </c>
      <c r="B107" s="755"/>
      <c r="C107" s="755"/>
      <c r="D107" s="755"/>
      <c r="E107" s="755"/>
      <c r="F107" s="755"/>
      <c r="G107" s="756">
        <f>(English!G107)</f>
        <v>4</v>
      </c>
      <c r="H107" s="757"/>
      <c r="I107" s="240"/>
      <c r="J107" s="240"/>
      <c r="K107" s="252"/>
      <c r="L107" s="252"/>
      <c r="M107" s="310"/>
      <c r="N107" s="311"/>
      <c r="O107" s="240"/>
      <c r="P107" s="240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5"/>
      <c r="AC107" s="753"/>
      <c r="AD107" s="535"/>
      <c r="AE107" s="535"/>
      <c r="AF107" s="535"/>
      <c r="AG107" s="535"/>
      <c r="AH107" s="535"/>
      <c r="AI107" s="535"/>
      <c r="AJ107" s="535"/>
      <c r="AK107" s="535"/>
      <c r="AL107" s="535"/>
      <c r="AM107" s="535"/>
      <c r="AN107" s="758"/>
    </row>
    <row r="108" spans="1:40" ht="14.1" customHeight="1" thickBot="1" x14ac:dyDescent="0.25">
      <c r="A108" s="33"/>
      <c r="B108" s="34"/>
      <c r="C108" s="34"/>
      <c r="D108" s="34"/>
      <c r="E108" s="34"/>
      <c r="F108" s="35"/>
      <c r="G108" s="36"/>
      <c r="H108" s="37"/>
      <c r="I108" s="36"/>
      <c r="J108" s="38"/>
      <c r="K108" s="38"/>
      <c r="L108" s="37"/>
      <c r="M108" s="28"/>
      <c r="N108" s="28"/>
      <c r="O108" s="28"/>
      <c r="P108" s="28"/>
      <c r="Q108" s="28"/>
      <c r="R108" s="28"/>
      <c r="S108" s="37"/>
      <c r="T108" s="28"/>
      <c r="U108" s="28"/>
      <c r="V108" s="28"/>
      <c r="W108" s="32"/>
      <c r="X108" s="32"/>
      <c r="Y108" s="32"/>
      <c r="Z108" s="32"/>
      <c r="AA108" s="21"/>
      <c r="AB108" s="22"/>
      <c r="AC108" s="32"/>
      <c r="AD108" s="32"/>
      <c r="AE108" s="32"/>
      <c r="AF108" s="32"/>
      <c r="AG108" s="21"/>
      <c r="AH108" s="22"/>
      <c r="AI108" s="32"/>
      <c r="AJ108" s="32"/>
      <c r="AK108" s="32"/>
      <c r="AL108" s="32"/>
      <c r="AM108" s="39"/>
      <c r="AN108" s="40"/>
    </row>
    <row r="109" spans="1:40" ht="14.1" customHeight="1" x14ac:dyDescent="0.2">
      <c r="A109" s="505" t="s">
        <v>634</v>
      </c>
      <c r="B109" s="506"/>
      <c r="C109" s="506"/>
      <c r="D109" s="506"/>
      <c r="E109" s="506"/>
      <c r="F109" s="506"/>
      <c r="G109" s="506"/>
      <c r="H109" s="507"/>
      <c r="I109" s="759" t="s">
        <v>635</v>
      </c>
      <c r="J109" s="759"/>
      <c r="K109" s="759" t="s">
        <v>636</v>
      </c>
      <c r="L109" s="759"/>
      <c r="M109" s="759"/>
      <c r="N109" s="759"/>
      <c r="O109" s="759"/>
      <c r="P109" s="759"/>
      <c r="Q109" s="765" t="s">
        <v>716</v>
      </c>
      <c r="R109" s="768"/>
      <c r="S109" s="765" t="s">
        <v>59</v>
      </c>
      <c r="T109" s="766"/>
      <c r="U109" s="237" t="s">
        <v>610</v>
      </c>
      <c r="V109" s="235"/>
      <c r="W109" s="235"/>
      <c r="X109" s="236"/>
      <c r="Y109" s="763" t="s">
        <v>716</v>
      </c>
      <c r="Z109" s="764"/>
      <c r="AA109" s="100" t="s">
        <v>59</v>
      </c>
      <c r="AB109" s="760"/>
      <c r="AC109" s="237" t="s">
        <v>637</v>
      </c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697"/>
    </row>
    <row r="110" spans="1:40" ht="14.1" customHeight="1" x14ac:dyDescent="0.2">
      <c r="A110" s="508"/>
      <c r="B110" s="509"/>
      <c r="C110" s="509"/>
      <c r="D110" s="509"/>
      <c r="E110" s="509"/>
      <c r="F110" s="509"/>
      <c r="G110" s="509"/>
      <c r="H110" s="510"/>
      <c r="I110" s="600"/>
      <c r="J110" s="600"/>
      <c r="K110" s="600"/>
      <c r="L110" s="600"/>
      <c r="M110" s="600"/>
      <c r="N110" s="600"/>
      <c r="O110" s="600"/>
      <c r="P110" s="600"/>
      <c r="Q110" s="655"/>
      <c r="R110" s="769"/>
      <c r="S110" s="655"/>
      <c r="T110" s="767"/>
      <c r="U110" s="770" t="s">
        <v>651</v>
      </c>
      <c r="V110" s="771"/>
      <c r="W110" s="771"/>
      <c r="X110" s="771"/>
      <c r="Y110" s="180" t="str">
        <f>(English!Y110)</f>
        <v>ü</v>
      </c>
      <c r="Z110" s="180"/>
      <c r="AA110" s="180">
        <f>(English!AA110)</f>
        <v>0</v>
      </c>
      <c r="AB110" s="233"/>
      <c r="AC110" s="761" t="s">
        <v>78</v>
      </c>
      <c r="AD110" s="762"/>
      <c r="AE110" s="762"/>
      <c r="AF110" s="762"/>
      <c r="AG110" s="762"/>
      <c r="AH110" s="762"/>
      <c r="AI110" s="762"/>
      <c r="AJ110" s="762"/>
      <c r="AK110" s="762"/>
      <c r="AL110" s="762"/>
      <c r="AM110" s="180" t="str">
        <f>(English!AM110)</f>
        <v>ü</v>
      </c>
      <c r="AN110" s="181"/>
    </row>
    <row r="111" spans="1:40" ht="14.1" customHeight="1" x14ac:dyDescent="0.2">
      <c r="A111" s="467" t="s">
        <v>638</v>
      </c>
      <c r="B111" s="212"/>
      <c r="C111" s="212"/>
      <c r="D111" s="212"/>
      <c r="E111" s="212"/>
      <c r="F111" s="212"/>
      <c r="G111" s="212"/>
      <c r="H111" s="468"/>
      <c r="I111" s="180" t="str">
        <f>(English!I111)</f>
        <v>ü</v>
      </c>
      <c r="J111" s="180"/>
      <c r="K111" s="736">
        <f>(English!K111)</f>
        <v>0</v>
      </c>
      <c r="L111" s="736"/>
      <c r="M111" s="736"/>
      <c r="N111" s="736"/>
      <c r="O111" s="736"/>
      <c r="P111" s="736"/>
      <c r="Q111" s="233">
        <f>(English!Q111)</f>
        <v>0</v>
      </c>
      <c r="R111" s="234"/>
      <c r="S111" s="233" t="str">
        <f>English!S111</f>
        <v>ü</v>
      </c>
      <c r="T111" s="188"/>
      <c r="U111" s="183" t="s">
        <v>68</v>
      </c>
      <c r="V111" s="184"/>
      <c r="W111" s="184"/>
      <c r="X111" s="184"/>
      <c r="Y111" s="180">
        <f>(English!Y111)</f>
        <v>0</v>
      </c>
      <c r="Z111" s="180"/>
      <c r="AA111" s="180" t="str">
        <f>(English!AA111)</f>
        <v>ü</v>
      </c>
      <c r="AB111" s="233"/>
      <c r="AC111" s="293" t="s">
        <v>660</v>
      </c>
      <c r="AD111" s="294"/>
      <c r="AE111" s="294"/>
      <c r="AF111" s="294"/>
      <c r="AG111" s="294"/>
      <c r="AH111" s="294"/>
      <c r="AI111" s="294"/>
      <c r="AJ111" s="294"/>
      <c r="AK111" s="294"/>
      <c r="AL111" s="294"/>
      <c r="AM111" s="180" t="str">
        <f>(English!AM111)</f>
        <v>ü</v>
      </c>
      <c r="AN111" s="181"/>
    </row>
    <row r="112" spans="1:40" ht="14.1" customHeight="1" x14ac:dyDescent="0.2">
      <c r="A112" s="433" t="s">
        <v>639</v>
      </c>
      <c r="B112" s="186"/>
      <c r="C112" s="186"/>
      <c r="D112" s="186"/>
      <c r="E112" s="186"/>
      <c r="F112" s="186"/>
      <c r="G112" s="186"/>
      <c r="H112" s="434"/>
      <c r="I112" s="246">
        <f>(English!I112)</f>
        <v>0</v>
      </c>
      <c r="J112" s="246"/>
      <c r="K112" s="736">
        <f>(English!K112)</f>
        <v>0</v>
      </c>
      <c r="L112" s="736"/>
      <c r="M112" s="736"/>
      <c r="N112" s="736"/>
      <c r="O112" s="736"/>
      <c r="P112" s="736"/>
      <c r="Q112" s="233">
        <f>(English!Q112)</f>
        <v>0</v>
      </c>
      <c r="R112" s="234"/>
      <c r="S112" s="233">
        <f>English!S112</f>
        <v>0</v>
      </c>
      <c r="T112" s="188"/>
      <c r="U112" s="183" t="s">
        <v>278</v>
      </c>
      <c r="V112" s="184"/>
      <c r="W112" s="184"/>
      <c r="X112" s="184"/>
      <c r="Y112" s="180">
        <f>(English!Y112)</f>
        <v>0</v>
      </c>
      <c r="Z112" s="180"/>
      <c r="AA112" s="180" t="str">
        <f>(English!AA112)</f>
        <v>ü</v>
      </c>
      <c r="AB112" s="233"/>
      <c r="AC112" s="293" t="s">
        <v>894</v>
      </c>
      <c r="AD112" s="294"/>
      <c r="AE112" s="294"/>
      <c r="AF112" s="294"/>
      <c r="AG112" s="294"/>
      <c r="AH112" s="294"/>
      <c r="AI112" s="294"/>
      <c r="AJ112" s="294"/>
      <c r="AK112" s="294"/>
      <c r="AL112" s="294"/>
      <c r="AM112" s="180" t="str">
        <f>(English!AM112)</f>
        <v>ü</v>
      </c>
      <c r="AN112" s="181"/>
    </row>
    <row r="113" spans="1:41" ht="14.1" customHeight="1" x14ac:dyDescent="0.2">
      <c r="A113" s="433" t="s">
        <v>640</v>
      </c>
      <c r="B113" s="186"/>
      <c r="C113" s="186"/>
      <c r="D113" s="186"/>
      <c r="E113" s="186"/>
      <c r="F113" s="186"/>
      <c r="G113" s="186"/>
      <c r="H113" s="434"/>
      <c r="I113" s="246">
        <f>(English!I113)</f>
        <v>0</v>
      </c>
      <c r="J113" s="246"/>
      <c r="K113" s="736">
        <f>(English!K113)</f>
        <v>0</v>
      </c>
      <c r="L113" s="736"/>
      <c r="M113" s="736"/>
      <c r="N113" s="736"/>
      <c r="O113" s="736"/>
      <c r="P113" s="736"/>
      <c r="Q113" s="233">
        <f>(English!Q113)</f>
        <v>0</v>
      </c>
      <c r="R113" s="234"/>
      <c r="S113" s="233">
        <f>English!S113</f>
        <v>0</v>
      </c>
      <c r="T113" s="188"/>
      <c r="U113" s="183" t="s">
        <v>72</v>
      </c>
      <c r="V113" s="184"/>
      <c r="W113" s="184"/>
      <c r="X113" s="184"/>
      <c r="Y113" s="180">
        <f>(English!Y113)</f>
        <v>0</v>
      </c>
      <c r="Z113" s="180"/>
      <c r="AA113" s="180" t="str">
        <f>(English!AA113)</f>
        <v>ü</v>
      </c>
      <c r="AB113" s="233"/>
      <c r="AC113" s="293" t="s">
        <v>661</v>
      </c>
      <c r="AD113" s="294"/>
      <c r="AE113" s="294"/>
      <c r="AF113" s="294"/>
      <c r="AG113" s="294"/>
      <c r="AH113" s="294"/>
      <c r="AI113" s="294"/>
      <c r="AJ113" s="294"/>
      <c r="AK113" s="294"/>
      <c r="AL113" s="294"/>
      <c r="AM113" s="180" t="str">
        <f>(English!AM113)</f>
        <v>ü</v>
      </c>
      <c r="AN113" s="181"/>
    </row>
    <row r="114" spans="1:41" ht="14.1" customHeight="1" x14ac:dyDescent="0.2">
      <c r="A114" s="739" t="s">
        <v>73</v>
      </c>
      <c r="B114" s="740"/>
      <c r="C114" s="740"/>
      <c r="D114" s="740"/>
      <c r="E114" s="740"/>
      <c r="F114" s="740"/>
      <c r="G114" s="740"/>
      <c r="H114" s="741"/>
      <c r="I114" s="233" t="str">
        <f>(English!I114)</f>
        <v>ü</v>
      </c>
      <c r="J114" s="234"/>
      <c r="K114" s="742">
        <f>(English!K114)</f>
        <v>0</v>
      </c>
      <c r="L114" s="743"/>
      <c r="M114" s="743"/>
      <c r="N114" s="743"/>
      <c r="O114" s="743"/>
      <c r="P114" s="744"/>
      <c r="Q114" s="233">
        <f>(English!Q114)</f>
        <v>0</v>
      </c>
      <c r="R114" s="234"/>
      <c r="S114" s="233" t="str">
        <f>English!S114</f>
        <v>ü</v>
      </c>
      <c r="T114" s="188"/>
      <c r="U114" s="745" t="s">
        <v>74</v>
      </c>
      <c r="V114" s="746"/>
      <c r="W114" s="746"/>
      <c r="X114" s="747"/>
      <c r="Y114" s="233" t="str">
        <f>(English!Y114)</f>
        <v>ü</v>
      </c>
      <c r="Z114" s="234"/>
      <c r="AA114" s="233">
        <f>(English!AA114)</f>
        <v>0</v>
      </c>
      <c r="AB114" s="188"/>
      <c r="AC114" s="748" t="s">
        <v>891</v>
      </c>
      <c r="AD114" s="443"/>
      <c r="AE114" s="443"/>
      <c r="AF114" s="443"/>
      <c r="AG114" s="443"/>
      <c r="AH114" s="443"/>
      <c r="AI114" s="443"/>
      <c r="AJ114" s="443"/>
      <c r="AK114" s="443"/>
      <c r="AL114" s="444"/>
      <c r="AM114" s="180" t="str">
        <f>(English!AM114)</f>
        <v>ü</v>
      </c>
      <c r="AN114" s="181"/>
    </row>
    <row r="115" spans="1:41" ht="14.1" customHeight="1" x14ac:dyDescent="0.2">
      <c r="A115" s="433" t="s">
        <v>641</v>
      </c>
      <c r="B115" s="186"/>
      <c r="C115" s="186"/>
      <c r="D115" s="186"/>
      <c r="E115" s="186"/>
      <c r="F115" s="186"/>
      <c r="G115" s="186"/>
      <c r="H115" s="434"/>
      <c r="I115" s="233" t="str">
        <f>(English!I115)</f>
        <v>ü</v>
      </c>
      <c r="J115" s="188"/>
      <c r="K115" s="736">
        <f>(English!K115)</f>
        <v>0</v>
      </c>
      <c r="L115" s="736"/>
      <c r="M115" s="736"/>
      <c r="N115" s="736"/>
      <c r="O115" s="736"/>
      <c r="P115" s="736"/>
      <c r="Q115" s="233">
        <f>(English!Q115)</f>
        <v>0</v>
      </c>
      <c r="R115" s="234"/>
      <c r="S115" s="233" t="str">
        <f>English!S115</f>
        <v>ü</v>
      </c>
      <c r="T115" s="188"/>
      <c r="U115" s="749" t="s">
        <v>316</v>
      </c>
      <c r="V115" s="750"/>
      <c r="W115" s="750"/>
      <c r="X115" s="750"/>
      <c r="Y115" s="180">
        <f>(English!Y115)</f>
        <v>0</v>
      </c>
      <c r="Z115" s="180"/>
      <c r="AA115" s="180" t="str">
        <f>(English!AA115)</f>
        <v>ü</v>
      </c>
      <c r="AB115" s="233"/>
      <c r="AC115" s="293" t="s">
        <v>662</v>
      </c>
      <c r="AD115" s="294"/>
      <c r="AE115" s="294"/>
      <c r="AF115" s="294"/>
      <c r="AG115" s="294"/>
      <c r="AH115" s="294"/>
      <c r="AI115" s="294"/>
      <c r="AJ115" s="294"/>
      <c r="AK115" s="294"/>
      <c r="AL115" s="294"/>
      <c r="AM115" s="180" t="str">
        <f>(English!AM115)</f>
        <v>ü</v>
      </c>
      <c r="AN115" s="181"/>
    </row>
    <row r="116" spans="1:41" ht="14.1" customHeight="1" x14ac:dyDescent="0.2">
      <c r="A116" s="433" t="s">
        <v>642</v>
      </c>
      <c r="B116" s="186"/>
      <c r="C116" s="186"/>
      <c r="D116" s="186"/>
      <c r="E116" s="186"/>
      <c r="F116" s="186"/>
      <c r="G116" s="186"/>
      <c r="H116" s="434"/>
      <c r="I116" s="246">
        <f>(English!I116)</f>
        <v>0</v>
      </c>
      <c r="J116" s="246"/>
      <c r="K116" s="736">
        <f>(English!K116)</f>
        <v>0</v>
      </c>
      <c r="L116" s="736"/>
      <c r="M116" s="736"/>
      <c r="N116" s="736"/>
      <c r="O116" s="736"/>
      <c r="P116" s="736"/>
      <c r="Q116" s="233">
        <f>(English!Q116)</f>
        <v>0</v>
      </c>
      <c r="R116" s="234"/>
      <c r="S116" s="233">
        <f>English!S116</f>
        <v>0</v>
      </c>
      <c r="T116" s="188"/>
      <c r="U116" s="183" t="s">
        <v>570</v>
      </c>
      <c r="V116" s="184"/>
      <c r="W116" s="184"/>
      <c r="X116" s="184"/>
      <c r="Y116" s="180" t="str">
        <f>(English!Y116)</f>
        <v>ü</v>
      </c>
      <c r="Z116" s="180"/>
      <c r="AA116" s="180">
        <f>(English!AA116)</f>
        <v>0</v>
      </c>
      <c r="AB116" s="233"/>
      <c r="AC116" s="751" t="s">
        <v>317</v>
      </c>
      <c r="AD116" s="752"/>
      <c r="AE116" s="752"/>
      <c r="AF116" s="752"/>
      <c r="AG116" s="752"/>
      <c r="AH116" s="752"/>
      <c r="AI116" s="752"/>
      <c r="AJ116" s="752"/>
      <c r="AK116" s="752"/>
      <c r="AL116" s="752"/>
      <c r="AM116" s="180" t="str">
        <f>(English!AM116)</f>
        <v>ü</v>
      </c>
      <c r="AN116" s="181"/>
    </row>
    <row r="117" spans="1:41" ht="14.1" customHeight="1" x14ac:dyDescent="0.2">
      <c r="A117" s="433" t="s">
        <v>643</v>
      </c>
      <c r="B117" s="186"/>
      <c r="C117" s="186"/>
      <c r="D117" s="186"/>
      <c r="E117" s="186"/>
      <c r="F117" s="186"/>
      <c r="G117" s="186"/>
      <c r="H117" s="434"/>
      <c r="I117" s="246">
        <f>(English!I117)</f>
        <v>0</v>
      </c>
      <c r="J117" s="246"/>
      <c r="K117" s="736">
        <f>(English!K117)</f>
        <v>0</v>
      </c>
      <c r="L117" s="736"/>
      <c r="M117" s="736"/>
      <c r="N117" s="736"/>
      <c r="O117" s="736"/>
      <c r="P117" s="736"/>
      <c r="Q117" s="233">
        <f>(English!Q117)</f>
        <v>0</v>
      </c>
      <c r="R117" s="234"/>
      <c r="S117" s="233">
        <f>English!S117</f>
        <v>0</v>
      </c>
      <c r="T117" s="188"/>
      <c r="U117" s="183" t="s">
        <v>81</v>
      </c>
      <c r="V117" s="272"/>
      <c r="W117" s="272"/>
      <c r="X117" s="272"/>
      <c r="Y117" s="180" t="str">
        <f>(English!Y117)</f>
        <v>ü</v>
      </c>
      <c r="Z117" s="180"/>
      <c r="AA117" s="180">
        <f>(English!AA117)</f>
        <v>0</v>
      </c>
      <c r="AB117" s="233"/>
      <c r="AC117" s="737" t="s">
        <v>663</v>
      </c>
      <c r="AD117" s="738"/>
      <c r="AE117" s="738"/>
      <c r="AF117" s="738"/>
      <c r="AG117" s="738"/>
      <c r="AH117" s="738"/>
      <c r="AI117" s="738"/>
      <c r="AJ117" s="738"/>
      <c r="AK117" s="738"/>
      <c r="AL117" s="738"/>
      <c r="AM117" s="180" t="str">
        <f>(English!AM117)</f>
        <v>ü</v>
      </c>
      <c r="AN117" s="181"/>
    </row>
    <row r="118" spans="1:41" ht="14.1" customHeight="1" x14ac:dyDescent="0.2">
      <c r="A118" s="433" t="s">
        <v>644</v>
      </c>
      <c r="B118" s="186"/>
      <c r="C118" s="186"/>
      <c r="D118" s="186"/>
      <c r="E118" s="186"/>
      <c r="F118" s="186"/>
      <c r="G118" s="186"/>
      <c r="H118" s="434"/>
      <c r="I118" s="180" t="str">
        <f>(English!I118)</f>
        <v>ü</v>
      </c>
      <c r="J118" s="180"/>
      <c r="K118" s="736">
        <f>(English!K118)</f>
        <v>0</v>
      </c>
      <c r="L118" s="736"/>
      <c r="M118" s="736"/>
      <c r="N118" s="736"/>
      <c r="O118" s="736"/>
      <c r="P118" s="736"/>
      <c r="Q118" s="233" t="str">
        <f>(English!Q118)</f>
        <v>ü</v>
      </c>
      <c r="R118" s="234"/>
      <c r="S118" s="233">
        <f>English!S118</f>
        <v>0</v>
      </c>
      <c r="T118" s="188"/>
      <c r="U118" s="183" t="s">
        <v>83</v>
      </c>
      <c r="V118" s="272"/>
      <c r="W118" s="272"/>
      <c r="X118" s="272"/>
      <c r="Y118" s="180" t="str">
        <f>(English!Y118)</f>
        <v>ü</v>
      </c>
      <c r="Z118" s="180"/>
      <c r="AA118" s="180">
        <f>(English!AA118)</f>
        <v>0</v>
      </c>
      <c r="AB118" s="233"/>
      <c r="AC118" s="293" t="s">
        <v>664</v>
      </c>
      <c r="AD118" s="294"/>
      <c r="AE118" s="294"/>
      <c r="AF118" s="294"/>
      <c r="AG118" s="294"/>
      <c r="AH118" s="294"/>
      <c r="AI118" s="294"/>
      <c r="AJ118" s="294"/>
      <c r="AK118" s="294"/>
      <c r="AL118" s="294"/>
      <c r="AM118" s="180" t="str">
        <f>(English!AM118)</f>
        <v>ü</v>
      </c>
      <c r="AN118" s="181"/>
    </row>
    <row r="119" spans="1:41" ht="14.1" customHeight="1" x14ac:dyDescent="0.2">
      <c r="A119" s="433" t="s">
        <v>645</v>
      </c>
      <c r="B119" s="186"/>
      <c r="C119" s="186"/>
      <c r="D119" s="186"/>
      <c r="E119" s="186"/>
      <c r="F119" s="186"/>
      <c r="G119" s="186"/>
      <c r="H119" s="434"/>
      <c r="I119" s="180" t="str">
        <f>(English!I119)</f>
        <v>ü</v>
      </c>
      <c r="J119" s="180"/>
      <c r="K119" s="736">
        <f>(English!K119)</f>
        <v>0</v>
      </c>
      <c r="L119" s="736"/>
      <c r="M119" s="736"/>
      <c r="N119" s="736"/>
      <c r="O119" s="736"/>
      <c r="P119" s="736"/>
      <c r="Q119" s="233" t="str">
        <f>(English!Q119)</f>
        <v>ü</v>
      </c>
      <c r="R119" s="234"/>
      <c r="S119" s="233">
        <f>English!S119</f>
        <v>0</v>
      </c>
      <c r="T119" s="188"/>
      <c r="U119" s="183" t="s">
        <v>652</v>
      </c>
      <c r="V119" s="272"/>
      <c r="W119" s="272"/>
      <c r="X119" s="272"/>
      <c r="Y119" s="180" t="str">
        <f>(English!Y119)</f>
        <v>ü</v>
      </c>
      <c r="Z119" s="180"/>
      <c r="AA119" s="180">
        <f>(English!AA119)</f>
        <v>0</v>
      </c>
      <c r="AB119" s="233"/>
      <c r="AC119" s="293" t="s">
        <v>665</v>
      </c>
      <c r="AD119" s="294"/>
      <c r="AE119" s="294"/>
      <c r="AF119" s="294"/>
      <c r="AG119" s="294"/>
      <c r="AH119" s="294"/>
      <c r="AI119" s="294"/>
      <c r="AJ119" s="294"/>
      <c r="AK119" s="294"/>
      <c r="AL119" s="294"/>
      <c r="AM119" s="180" t="str">
        <f>(English!AM119)</f>
        <v>ü</v>
      </c>
      <c r="AN119" s="181"/>
    </row>
    <row r="120" spans="1:41" ht="14.1" customHeight="1" x14ac:dyDescent="0.2">
      <c r="A120" s="433" t="s">
        <v>646</v>
      </c>
      <c r="B120" s="186"/>
      <c r="C120" s="186"/>
      <c r="D120" s="186"/>
      <c r="E120" s="186"/>
      <c r="F120" s="186"/>
      <c r="G120" s="186"/>
      <c r="H120" s="434"/>
      <c r="I120" s="180" t="str">
        <f>(English!I120)</f>
        <v>ü</v>
      </c>
      <c r="J120" s="180"/>
      <c r="K120" s="736">
        <f>(English!K120)</f>
        <v>0</v>
      </c>
      <c r="L120" s="736"/>
      <c r="M120" s="736"/>
      <c r="N120" s="736"/>
      <c r="O120" s="736"/>
      <c r="P120" s="736"/>
      <c r="Q120" s="233" t="str">
        <f>(English!Q120)</f>
        <v>ü</v>
      </c>
      <c r="R120" s="234"/>
      <c r="S120" s="233">
        <f>English!S120</f>
        <v>0</v>
      </c>
      <c r="T120" s="188"/>
      <c r="U120" s="183" t="s">
        <v>653</v>
      </c>
      <c r="V120" s="272"/>
      <c r="W120" s="272"/>
      <c r="X120" s="272"/>
      <c r="Y120" s="180" t="str">
        <f>(English!Y120)</f>
        <v>ü</v>
      </c>
      <c r="Z120" s="180"/>
      <c r="AA120" s="180">
        <f>(English!AA120)</f>
        <v>0</v>
      </c>
      <c r="AB120" s="233"/>
      <c r="AC120" s="293"/>
      <c r="AD120" s="294"/>
      <c r="AE120" s="294"/>
      <c r="AF120" s="294"/>
      <c r="AG120" s="294"/>
      <c r="AH120" s="294"/>
      <c r="AI120" s="294"/>
      <c r="AJ120" s="294"/>
      <c r="AK120" s="294"/>
      <c r="AL120" s="294"/>
      <c r="AM120" s="730"/>
      <c r="AN120" s="731"/>
    </row>
    <row r="121" spans="1:41" ht="14.1" customHeight="1" x14ac:dyDescent="0.2">
      <c r="A121" s="433" t="s">
        <v>996</v>
      </c>
      <c r="B121" s="186"/>
      <c r="C121" s="186"/>
      <c r="D121" s="186"/>
      <c r="E121" s="186"/>
      <c r="F121" s="186"/>
      <c r="G121" s="186"/>
      <c r="H121" s="434"/>
      <c r="I121" s="180" t="str">
        <f>(English!I121)</f>
        <v>ü</v>
      </c>
      <c r="J121" s="180"/>
      <c r="K121" s="736" t="str">
        <f>(English!K121)</f>
        <v>100m</v>
      </c>
      <c r="L121" s="736"/>
      <c r="M121" s="736"/>
      <c r="N121" s="736"/>
      <c r="O121" s="736"/>
      <c r="P121" s="736"/>
      <c r="Q121" s="233" t="str">
        <f>(English!Q121)</f>
        <v>ü</v>
      </c>
      <c r="R121" s="234"/>
      <c r="S121" s="233">
        <f>English!S121</f>
        <v>0</v>
      </c>
      <c r="T121" s="188"/>
      <c r="U121" s="183" t="s">
        <v>654</v>
      </c>
      <c r="V121" s="272"/>
      <c r="W121" s="272"/>
      <c r="X121" s="272"/>
      <c r="Y121" s="246">
        <f>(English!Y121)</f>
        <v>0</v>
      </c>
      <c r="Z121" s="246"/>
      <c r="AA121" s="180">
        <f>(English!AA121)</f>
        <v>0</v>
      </c>
      <c r="AB121" s="233"/>
      <c r="AC121" s="293"/>
      <c r="AD121" s="294"/>
      <c r="AE121" s="294"/>
      <c r="AF121" s="294"/>
      <c r="AG121" s="294"/>
      <c r="AH121" s="294"/>
      <c r="AI121" s="294"/>
      <c r="AJ121" s="294"/>
      <c r="AK121" s="294"/>
      <c r="AL121" s="294"/>
      <c r="AM121" s="730"/>
      <c r="AN121" s="731"/>
    </row>
    <row r="122" spans="1:41" ht="14.1" customHeight="1" x14ac:dyDescent="0.2">
      <c r="A122" s="433" t="s">
        <v>997</v>
      </c>
      <c r="B122" s="186"/>
      <c r="C122" s="186"/>
      <c r="D122" s="186"/>
      <c r="E122" s="186"/>
      <c r="F122" s="186"/>
      <c r="G122" s="186"/>
      <c r="H122" s="434"/>
      <c r="I122" s="180" t="str">
        <f>(English!I122)</f>
        <v>ü</v>
      </c>
      <c r="J122" s="180"/>
      <c r="K122" s="736" t="str">
        <f>(English!K122)</f>
        <v>100m</v>
      </c>
      <c r="L122" s="736"/>
      <c r="M122" s="736"/>
      <c r="N122" s="736"/>
      <c r="O122" s="736"/>
      <c r="P122" s="736"/>
      <c r="Q122" s="233" t="str">
        <f>(English!Q122)</f>
        <v>ü</v>
      </c>
      <c r="R122" s="234"/>
      <c r="S122" s="233">
        <f>English!S122</f>
        <v>0</v>
      </c>
      <c r="T122" s="188"/>
      <c r="U122" s="183" t="s">
        <v>655</v>
      </c>
      <c r="V122" s="272"/>
      <c r="W122" s="272"/>
      <c r="X122" s="272"/>
      <c r="Y122" s="180" t="str">
        <f>(English!Y122)</f>
        <v>ü</v>
      </c>
      <c r="Z122" s="180"/>
      <c r="AA122" s="180">
        <f>(English!AA122)</f>
        <v>0</v>
      </c>
      <c r="AB122" s="233"/>
      <c r="AC122" s="293"/>
      <c r="AD122" s="294"/>
      <c r="AE122" s="294"/>
      <c r="AF122" s="294"/>
      <c r="AG122" s="294"/>
      <c r="AH122" s="294"/>
      <c r="AI122" s="294"/>
      <c r="AJ122" s="294"/>
      <c r="AK122" s="294"/>
      <c r="AL122" s="294"/>
      <c r="AM122" s="730"/>
      <c r="AN122" s="731"/>
    </row>
    <row r="123" spans="1:41" ht="14.1" customHeight="1" x14ac:dyDescent="0.2">
      <c r="A123" s="433" t="s">
        <v>998</v>
      </c>
      <c r="B123" s="186"/>
      <c r="C123" s="186"/>
      <c r="D123" s="186"/>
      <c r="E123" s="186"/>
      <c r="F123" s="186"/>
      <c r="G123" s="186"/>
      <c r="H123" s="434"/>
      <c r="I123" s="180" t="str">
        <f>(English!I123)</f>
        <v>ü</v>
      </c>
      <c r="J123" s="180"/>
      <c r="K123" s="736" t="str">
        <f>(English!K123)</f>
        <v>100m</v>
      </c>
      <c r="L123" s="736"/>
      <c r="M123" s="736"/>
      <c r="N123" s="736"/>
      <c r="O123" s="736"/>
      <c r="P123" s="736"/>
      <c r="Q123" s="233" t="str">
        <f>(English!Q123)</f>
        <v>ü</v>
      </c>
      <c r="R123" s="234"/>
      <c r="S123" s="233">
        <f>English!S123</f>
        <v>0</v>
      </c>
      <c r="T123" s="188"/>
      <c r="U123" s="183" t="s">
        <v>92</v>
      </c>
      <c r="V123" s="272"/>
      <c r="W123" s="272"/>
      <c r="X123" s="272"/>
      <c r="Y123" s="180" t="str">
        <f>(English!Y123)</f>
        <v>ü</v>
      </c>
      <c r="Z123" s="180"/>
      <c r="AA123" s="180">
        <f>(English!AA123)</f>
        <v>0</v>
      </c>
      <c r="AB123" s="233"/>
      <c r="AC123" s="293"/>
      <c r="AD123" s="294"/>
      <c r="AE123" s="294"/>
      <c r="AF123" s="294"/>
      <c r="AG123" s="294"/>
      <c r="AH123" s="294"/>
      <c r="AI123" s="294"/>
      <c r="AJ123" s="294"/>
      <c r="AK123" s="294"/>
      <c r="AL123" s="294"/>
      <c r="AM123" s="730"/>
      <c r="AN123" s="731"/>
    </row>
    <row r="124" spans="1:41" ht="14.1" customHeight="1" x14ac:dyDescent="0.2">
      <c r="A124" s="433" t="s">
        <v>647</v>
      </c>
      <c r="B124" s="186"/>
      <c r="C124" s="186"/>
      <c r="D124" s="186"/>
      <c r="E124" s="186"/>
      <c r="F124" s="186"/>
      <c r="G124" s="186"/>
      <c r="H124" s="434"/>
      <c r="I124" s="180" t="str">
        <f>(English!I124)</f>
        <v>ü</v>
      </c>
      <c r="J124" s="180"/>
      <c r="K124" s="736" t="str">
        <f>(English!K124)</f>
        <v>100m</v>
      </c>
      <c r="L124" s="736"/>
      <c r="M124" s="736"/>
      <c r="N124" s="736"/>
      <c r="O124" s="736"/>
      <c r="P124" s="736"/>
      <c r="Q124" s="233" t="str">
        <f>(English!Q124)</f>
        <v>ü</v>
      </c>
      <c r="R124" s="234"/>
      <c r="S124" s="233">
        <f>English!S124</f>
        <v>0</v>
      </c>
      <c r="T124" s="188"/>
      <c r="U124" s="183" t="s">
        <v>94</v>
      </c>
      <c r="V124" s="272"/>
      <c r="W124" s="272"/>
      <c r="X124" s="272"/>
      <c r="Y124" s="180" t="str">
        <f>(English!Y124)</f>
        <v>ü</v>
      </c>
      <c r="Z124" s="180"/>
      <c r="AA124" s="180">
        <f>(English!AA124)</f>
        <v>0</v>
      </c>
      <c r="AB124" s="233"/>
      <c r="AC124" s="293"/>
      <c r="AD124" s="294"/>
      <c r="AE124" s="294"/>
      <c r="AF124" s="294"/>
      <c r="AG124" s="294"/>
      <c r="AH124" s="294"/>
      <c r="AI124" s="294"/>
      <c r="AJ124" s="294"/>
      <c r="AK124" s="294"/>
      <c r="AL124" s="294"/>
      <c r="AM124" s="730"/>
      <c r="AN124" s="731"/>
    </row>
    <row r="125" spans="1:41" ht="14.1" customHeight="1" x14ac:dyDescent="0.2">
      <c r="A125" s="433" t="s">
        <v>999</v>
      </c>
      <c r="B125" s="186"/>
      <c r="C125" s="186"/>
      <c r="D125" s="186"/>
      <c r="E125" s="186"/>
      <c r="F125" s="186"/>
      <c r="G125" s="186"/>
      <c r="H125" s="434"/>
      <c r="I125" s="180" t="str">
        <f>(English!I125)</f>
        <v>ü</v>
      </c>
      <c r="J125" s="180"/>
      <c r="K125" s="736" t="str">
        <f>(English!K125)</f>
        <v>100m</v>
      </c>
      <c r="L125" s="736"/>
      <c r="M125" s="736"/>
      <c r="N125" s="736"/>
      <c r="O125" s="736"/>
      <c r="P125" s="736"/>
      <c r="Q125" s="233" t="str">
        <f>(English!Q125)</f>
        <v>ü</v>
      </c>
      <c r="R125" s="234"/>
      <c r="S125" s="233">
        <f>English!S125</f>
        <v>0</v>
      </c>
      <c r="T125" s="188"/>
      <c r="U125" s="183" t="s">
        <v>656</v>
      </c>
      <c r="V125" s="272"/>
      <c r="W125" s="272"/>
      <c r="X125" s="272"/>
      <c r="Y125" s="246">
        <f>(English!Y125)</f>
        <v>0</v>
      </c>
      <c r="Z125" s="246"/>
      <c r="AA125" s="180">
        <f>(English!AA125)</f>
        <v>0</v>
      </c>
      <c r="AB125" s="233"/>
      <c r="AC125" s="293"/>
      <c r="AD125" s="294"/>
      <c r="AE125" s="294"/>
      <c r="AF125" s="294"/>
      <c r="AG125" s="294"/>
      <c r="AH125" s="294"/>
      <c r="AI125" s="294"/>
      <c r="AJ125" s="294"/>
      <c r="AK125" s="294"/>
      <c r="AL125" s="294"/>
      <c r="AM125" s="730"/>
      <c r="AN125" s="731"/>
    </row>
    <row r="126" spans="1:41" ht="14.1" customHeight="1" x14ac:dyDescent="0.2">
      <c r="A126" s="433" t="s">
        <v>648</v>
      </c>
      <c r="B126" s="186"/>
      <c r="C126" s="186"/>
      <c r="D126" s="186"/>
      <c r="E126" s="186"/>
      <c r="F126" s="186"/>
      <c r="G126" s="186"/>
      <c r="H126" s="434"/>
      <c r="I126" s="180" t="str">
        <f>(English!I126)</f>
        <v>ü</v>
      </c>
      <c r="J126" s="180"/>
      <c r="K126" s="736" t="str">
        <f>(English!K126)</f>
        <v>100m</v>
      </c>
      <c r="L126" s="736"/>
      <c r="M126" s="736"/>
      <c r="N126" s="736"/>
      <c r="O126" s="736"/>
      <c r="P126" s="736"/>
      <c r="Q126" s="233" t="str">
        <f>(English!Q126)</f>
        <v>ü</v>
      </c>
      <c r="R126" s="234"/>
      <c r="S126" s="233">
        <f>English!S126</f>
        <v>0</v>
      </c>
      <c r="T126" s="188"/>
      <c r="U126" s="183" t="s">
        <v>838</v>
      </c>
      <c r="V126" s="272"/>
      <c r="W126" s="272"/>
      <c r="X126" s="272"/>
      <c r="Y126" s="180">
        <f>(English!Y126)</f>
        <v>0</v>
      </c>
      <c r="Z126" s="180"/>
      <c r="AA126" s="180">
        <f>(English!AA126)</f>
        <v>0</v>
      </c>
      <c r="AB126" s="233"/>
      <c r="AC126" s="293"/>
      <c r="AD126" s="294"/>
      <c r="AE126" s="294"/>
      <c r="AF126" s="294"/>
      <c r="AG126" s="294"/>
      <c r="AH126" s="294"/>
      <c r="AI126" s="294"/>
      <c r="AJ126" s="294"/>
      <c r="AK126" s="294"/>
      <c r="AL126" s="294"/>
      <c r="AM126" s="730"/>
      <c r="AN126" s="731"/>
    </row>
    <row r="127" spans="1:41" ht="14.1" customHeight="1" x14ac:dyDescent="0.2">
      <c r="A127" s="433" t="s">
        <v>649</v>
      </c>
      <c r="B127" s="186"/>
      <c r="C127" s="186"/>
      <c r="D127" s="186"/>
      <c r="E127" s="186"/>
      <c r="F127" s="186"/>
      <c r="G127" s="186"/>
      <c r="H127" s="434"/>
      <c r="I127" s="180" t="str">
        <f>(English!I127)</f>
        <v>ü</v>
      </c>
      <c r="J127" s="180"/>
      <c r="K127" s="736" t="str">
        <f>(English!K127)</f>
        <v>100m</v>
      </c>
      <c r="L127" s="736"/>
      <c r="M127" s="736"/>
      <c r="N127" s="736"/>
      <c r="O127" s="736"/>
      <c r="P127" s="736"/>
      <c r="Q127" s="233" t="str">
        <f>(English!Q127)</f>
        <v>ü</v>
      </c>
      <c r="R127" s="234"/>
      <c r="S127" s="233">
        <f>English!S127</f>
        <v>0</v>
      </c>
      <c r="T127" s="188"/>
      <c r="U127" s="183" t="s">
        <v>657</v>
      </c>
      <c r="V127" s="272"/>
      <c r="W127" s="272"/>
      <c r="X127" s="272"/>
      <c r="Y127" s="246">
        <f>(English!Y127)</f>
        <v>0</v>
      </c>
      <c r="Z127" s="246"/>
      <c r="AA127" s="180">
        <f>(English!AA127)</f>
        <v>0</v>
      </c>
      <c r="AB127" s="233"/>
      <c r="AC127" s="293"/>
      <c r="AD127" s="294"/>
      <c r="AE127" s="294"/>
      <c r="AF127" s="294"/>
      <c r="AG127" s="294"/>
      <c r="AH127" s="294"/>
      <c r="AI127" s="294"/>
      <c r="AJ127" s="294"/>
      <c r="AK127" s="294"/>
      <c r="AL127" s="294"/>
      <c r="AM127" s="730"/>
      <c r="AN127" s="731"/>
      <c r="AO127" s="16"/>
    </row>
    <row r="128" spans="1:41" ht="14.1" customHeight="1" x14ac:dyDescent="0.2">
      <c r="A128" s="433" t="s">
        <v>100</v>
      </c>
      <c r="B128" s="186"/>
      <c r="C128" s="186"/>
      <c r="D128" s="186"/>
      <c r="E128" s="186"/>
      <c r="F128" s="186"/>
      <c r="G128" s="186"/>
      <c r="H128" s="434"/>
      <c r="I128" s="180" t="str">
        <f>(English!I128)</f>
        <v>ü</v>
      </c>
      <c r="J128" s="180"/>
      <c r="K128" s="736" t="str">
        <f>(English!K128)</f>
        <v>100m</v>
      </c>
      <c r="L128" s="736"/>
      <c r="M128" s="736"/>
      <c r="N128" s="736"/>
      <c r="O128" s="736"/>
      <c r="P128" s="736"/>
      <c r="Q128" s="233" t="str">
        <f>(English!Q128)</f>
        <v>ü</v>
      </c>
      <c r="R128" s="234"/>
      <c r="S128" s="233">
        <f>English!S128</f>
        <v>0</v>
      </c>
      <c r="T128" s="188"/>
      <c r="U128" s="183" t="s">
        <v>658</v>
      </c>
      <c r="V128" s="272"/>
      <c r="W128" s="272"/>
      <c r="X128" s="272"/>
      <c r="Y128" s="180" t="str">
        <f>(English!Y128)</f>
        <v>ü</v>
      </c>
      <c r="Z128" s="180"/>
      <c r="AA128" s="180">
        <f>(English!AA128)</f>
        <v>0</v>
      </c>
      <c r="AB128" s="233"/>
      <c r="AC128" s="293"/>
      <c r="AD128" s="294"/>
      <c r="AE128" s="294"/>
      <c r="AF128" s="294"/>
      <c r="AG128" s="294"/>
      <c r="AH128" s="294"/>
      <c r="AI128" s="294"/>
      <c r="AJ128" s="294"/>
      <c r="AK128" s="294"/>
      <c r="AL128" s="294"/>
      <c r="AM128" s="730"/>
      <c r="AN128" s="731"/>
    </row>
    <row r="129" spans="1:41" ht="14.1" customHeight="1" x14ac:dyDescent="0.2">
      <c r="A129" s="524" t="s">
        <v>650</v>
      </c>
      <c r="B129" s="525"/>
      <c r="C129" s="525"/>
      <c r="D129" s="525"/>
      <c r="E129" s="525"/>
      <c r="F129" s="525"/>
      <c r="G129" s="525"/>
      <c r="H129" s="526"/>
      <c r="I129" s="180" t="str">
        <f>(English!I129)</f>
        <v>ü</v>
      </c>
      <c r="J129" s="180"/>
      <c r="K129" s="736">
        <f>(English!K129)</f>
        <v>0</v>
      </c>
      <c r="L129" s="736"/>
      <c r="M129" s="736"/>
      <c r="N129" s="736"/>
      <c r="O129" s="736"/>
      <c r="P129" s="736"/>
      <c r="Q129" s="233" t="str">
        <f>(English!Q129)</f>
        <v>ü</v>
      </c>
      <c r="R129" s="234"/>
      <c r="S129" s="233">
        <f>English!S129</f>
        <v>0</v>
      </c>
      <c r="T129" s="188"/>
      <c r="U129" s="183" t="s">
        <v>183</v>
      </c>
      <c r="V129" s="184"/>
      <c r="W129" s="184"/>
      <c r="X129" s="184"/>
      <c r="Y129" s="180">
        <f>(English!Y129)</f>
        <v>0</v>
      </c>
      <c r="Z129" s="180"/>
      <c r="AA129" s="180" t="str">
        <f>(English!AA129)</f>
        <v>ü</v>
      </c>
      <c r="AB129" s="233"/>
      <c r="AC129" s="293"/>
      <c r="AD129" s="294"/>
      <c r="AE129" s="294"/>
      <c r="AF129" s="294"/>
      <c r="AG129" s="294"/>
      <c r="AH129" s="294"/>
      <c r="AI129" s="294"/>
      <c r="AJ129" s="294"/>
      <c r="AK129" s="294"/>
      <c r="AL129" s="294"/>
      <c r="AM129" s="730"/>
      <c r="AN129" s="731"/>
      <c r="AO129" s="16"/>
    </row>
    <row r="130" spans="1:41" ht="14.1" customHeight="1" thickBot="1" x14ac:dyDescent="0.25">
      <c r="A130" s="494" t="s">
        <v>277</v>
      </c>
      <c r="B130" s="495"/>
      <c r="C130" s="495"/>
      <c r="D130" s="495"/>
      <c r="E130" s="495"/>
      <c r="F130" s="495"/>
      <c r="G130" s="495"/>
      <c r="H130" s="495"/>
      <c r="I130" s="682">
        <f>(English!I130)</f>
        <v>0</v>
      </c>
      <c r="J130" s="682"/>
      <c r="K130" s="732">
        <f>(English!K130)</f>
        <v>0</v>
      </c>
      <c r="L130" s="732"/>
      <c r="M130" s="732"/>
      <c r="N130" s="732"/>
      <c r="O130" s="732"/>
      <c r="P130" s="732"/>
      <c r="Q130" s="310">
        <f>(English!Q130)</f>
        <v>0</v>
      </c>
      <c r="R130" s="311"/>
      <c r="S130" s="310">
        <f>English!S130</f>
        <v>0</v>
      </c>
      <c r="T130" s="735"/>
      <c r="U130" s="514" t="s">
        <v>659</v>
      </c>
      <c r="V130" s="515"/>
      <c r="W130" s="515"/>
      <c r="X130" s="515"/>
      <c r="Y130" s="252">
        <f>(English!Y130)</f>
        <v>0</v>
      </c>
      <c r="Z130" s="252"/>
      <c r="AA130" s="252" t="str">
        <f>(English!AA130)</f>
        <v>ü</v>
      </c>
      <c r="AB130" s="310"/>
      <c r="AC130" s="393"/>
      <c r="AD130" s="394"/>
      <c r="AE130" s="394"/>
      <c r="AF130" s="394"/>
      <c r="AG130" s="394"/>
      <c r="AH130" s="394"/>
      <c r="AI130" s="394"/>
      <c r="AJ130" s="394"/>
      <c r="AK130" s="394"/>
      <c r="AL130" s="394"/>
      <c r="AM130" s="733"/>
      <c r="AN130" s="734"/>
    </row>
    <row r="131" spans="1:41" ht="14.1" customHeight="1" thickBo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</row>
    <row r="132" spans="1:41" ht="14.1" customHeight="1" thickBot="1" x14ac:dyDescent="0.25">
      <c r="A132" s="717" t="s">
        <v>667</v>
      </c>
      <c r="B132" s="718"/>
      <c r="C132" s="718"/>
      <c r="D132" s="718"/>
      <c r="E132" s="718"/>
      <c r="F132" s="718"/>
      <c r="G132" s="718"/>
      <c r="H132" s="719"/>
      <c r="I132" s="723" t="s">
        <v>1017</v>
      </c>
      <c r="J132" s="724"/>
      <c r="K132" s="724"/>
      <c r="L132" s="724"/>
      <c r="M132" s="725" t="str">
        <f>English!M132</f>
        <v>ü</v>
      </c>
      <c r="N132" s="726"/>
      <c r="O132" s="727"/>
      <c r="P132" s="728"/>
      <c r="Q132" s="723" t="s">
        <v>1018</v>
      </c>
      <c r="R132" s="724"/>
      <c r="S132" s="724"/>
      <c r="T132" s="724"/>
      <c r="U132" s="725" t="str">
        <f>English!U132</f>
        <v>ü</v>
      </c>
      <c r="V132" s="726"/>
      <c r="W132" s="723" t="s">
        <v>1019</v>
      </c>
      <c r="X132" s="724"/>
      <c r="Y132" s="724"/>
      <c r="Z132" s="724"/>
      <c r="AA132" s="725" t="str">
        <f>English!AA132</f>
        <v>ü</v>
      </c>
      <c r="AB132" s="726"/>
      <c r="AC132" s="729" t="s">
        <v>1020</v>
      </c>
      <c r="AD132" s="724"/>
      <c r="AE132" s="724"/>
      <c r="AF132" s="724"/>
      <c r="AG132" s="725" t="str">
        <f>English!AG132</f>
        <v>ü</v>
      </c>
      <c r="AH132" s="726"/>
      <c r="AI132" s="709" t="s">
        <v>1013</v>
      </c>
      <c r="AJ132" s="710"/>
      <c r="AK132" s="710"/>
      <c r="AL132" s="710"/>
      <c r="AM132" s="710"/>
      <c r="AN132" s="711"/>
    </row>
    <row r="133" spans="1:41" ht="14.1" customHeight="1" thickBot="1" x14ac:dyDescent="0.25">
      <c r="A133" s="720"/>
      <c r="B133" s="721"/>
      <c r="C133" s="721"/>
      <c r="D133" s="721"/>
      <c r="E133" s="721"/>
      <c r="F133" s="721"/>
      <c r="G133" s="721"/>
      <c r="H133" s="722"/>
      <c r="I133" s="723" t="s">
        <v>891</v>
      </c>
      <c r="J133" s="724"/>
      <c r="K133" s="724"/>
      <c r="L133" s="724"/>
      <c r="M133" s="725" t="str">
        <f>English!M133</f>
        <v>ü</v>
      </c>
      <c r="N133" s="726"/>
      <c r="O133" s="727"/>
      <c r="P133" s="728"/>
      <c r="Q133" s="723" t="s">
        <v>1014</v>
      </c>
      <c r="R133" s="724"/>
      <c r="S133" s="724"/>
      <c r="T133" s="724"/>
      <c r="U133" s="725" t="str">
        <f>English!U133</f>
        <v>ü</v>
      </c>
      <c r="V133" s="726"/>
      <c r="W133" s="723" t="s">
        <v>1015</v>
      </c>
      <c r="X133" s="724"/>
      <c r="Y133" s="724"/>
      <c r="Z133" s="724"/>
      <c r="AA133" s="725">
        <f>English!AA133</f>
        <v>0</v>
      </c>
      <c r="AB133" s="726"/>
      <c r="AC133" s="729" t="s">
        <v>1016</v>
      </c>
      <c r="AD133" s="724"/>
      <c r="AE133" s="724"/>
      <c r="AF133" s="724"/>
      <c r="AG133" s="725">
        <f>English!AG133</f>
        <v>0</v>
      </c>
      <c r="AH133" s="726"/>
      <c r="AI133" s="709"/>
      <c r="AJ133" s="710"/>
      <c r="AK133" s="710"/>
      <c r="AL133" s="710"/>
      <c r="AM133" s="710"/>
      <c r="AN133" s="711"/>
    </row>
    <row r="134" spans="1:41" ht="15" customHeight="1" thickBot="1" x14ac:dyDescent="0.25">
      <c r="A134" s="5"/>
      <c r="B134" s="5"/>
      <c r="C134" s="5"/>
      <c r="D134" s="5"/>
      <c r="E134" s="5"/>
      <c r="F134" s="5"/>
      <c r="G134" s="5"/>
      <c r="H134" s="13"/>
      <c r="I134" s="4"/>
      <c r="J134" s="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6"/>
      <c r="V134" s="7"/>
      <c r="W134" s="7"/>
      <c r="X134" s="7"/>
      <c r="Y134" s="8"/>
      <c r="Z134" s="9"/>
      <c r="AA134" s="10"/>
      <c r="AB134" s="11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</row>
    <row r="135" spans="1:41" ht="28.15" customHeight="1" x14ac:dyDescent="0.2">
      <c r="A135" s="378" t="s">
        <v>668</v>
      </c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79"/>
      <c r="S135" s="379"/>
      <c r="T135" s="379"/>
      <c r="U135" s="379"/>
      <c r="V135" s="379"/>
      <c r="W135" s="379"/>
      <c r="X135" s="379"/>
      <c r="Y135" s="379"/>
      <c r="Z135" s="379"/>
      <c r="AA135" s="379"/>
      <c r="AB135" s="379"/>
      <c r="AC135" s="379"/>
      <c r="AD135" s="379"/>
      <c r="AE135" s="379"/>
      <c r="AF135" s="379"/>
      <c r="AG135" s="379"/>
      <c r="AH135" s="379"/>
      <c r="AI135" s="379"/>
      <c r="AJ135" s="379"/>
      <c r="AK135" s="379"/>
      <c r="AL135" s="379"/>
      <c r="AM135" s="379"/>
      <c r="AN135" s="712"/>
    </row>
    <row r="136" spans="1:41" ht="22.9" customHeight="1" x14ac:dyDescent="0.2">
      <c r="A136" s="499" t="s">
        <v>669</v>
      </c>
      <c r="B136" s="498"/>
      <c r="C136" s="498"/>
      <c r="D136" s="498"/>
      <c r="E136" s="498"/>
      <c r="F136" s="498"/>
      <c r="G136" s="498"/>
      <c r="H136" s="498"/>
      <c r="I136" s="498" t="s">
        <v>531</v>
      </c>
      <c r="J136" s="498"/>
      <c r="K136" s="498"/>
      <c r="L136" s="502" t="s">
        <v>671</v>
      </c>
      <c r="M136" s="502"/>
      <c r="N136" s="502"/>
      <c r="O136" s="502"/>
      <c r="P136" s="502"/>
      <c r="Q136" s="502" t="s">
        <v>670</v>
      </c>
      <c r="R136" s="502"/>
      <c r="S136" s="502"/>
      <c r="T136" s="502" t="s">
        <v>136</v>
      </c>
      <c r="U136" s="502"/>
      <c r="V136" s="502"/>
      <c r="W136" s="363" t="s">
        <v>672</v>
      </c>
      <c r="X136" s="363"/>
      <c r="Y136" s="363"/>
      <c r="Z136" s="363" t="s">
        <v>673</v>
      </c>
      <c r="AA136" s="363"/>
      <c r="AB136" s="363"/>
      <c r="AC136" s="363"/>
      <c r="AD136" s="363"/>
      <c r="AE136" s="363"/>
      <c r="AF136" s="363"/>
      <c r="AG136" s="363"/>
      <c r="AH136" s="363"/>
      <c r="AI136" s="363"/>
      <c r="AJ136" s="363"/>
      <c r="AK136" s="363"/>
      <c r="AL136" s="363"/>
      <c r="AM136" s="363"/>
      <c r="AN136" s="541"/>
    </row>
    <row r="137" spans="1:41" ht="14.45" customHeight="1" x14ac:dyDescent="0.2">
      <c r="A137" s="527" t="s">
        <v>839</v>
      </c>
      <c r="B137" s="528"/>
      <c r="C137" s="528"/>
      <c r="D137" s="528"/>
      <c r="E137" s="528"/>
      <c r="F137" s="528"/>
      <c r="G137" s="528"/>
      <c r="H137" s="528"/>
      <c r="I137" s="706" t="str">
        <f>(English!I137)</f>
        <v>300 m²</v>
      </c>
      <c r="J137" s="707"/>
      <c r="K137" s="708"/>
      <c r="L137" s="706">
        <f>(English!L137)</f>
        <v>180</v>
      </c>
      <c r="M137" s="707"/>
      <c r="N137" s="707"/>
      <c r="O137" s="707"/>
      <c r="P137" s="708"/>
      <c r="Q137" s="706">
        <f>(English!Q137)</f>
        <v>350</v>
      </c>
      <c r="R137" s="707"/>
      <c r="S137" s="708"/>
      <c r="T137" s="706">
        <f>(English!T137)</f>
        <v>220</v>
      </c>
      <c r="U137" s="707"/>
      <c r="V137" s="708"/>
      <c r="W137" s="706" t="str">
        <f>(English!W137)</f>
        <v>-</v>
      </c>
      <c r="X137" s="707"/>
      <c r="Y137" s="708"/>
      <c r="Z137" s="713" t="str">
        <f>English!Z137</f>
        <v>Foyer: 365 m².   VONRESORT Golden Coast</v>
      </c>
      <c r="AA137" s="714"/>
      <c r="AB137" s="714"/>
      <c r="AC137" s="714"/>
      <c r="AD137" s="714"/>
      <c r="AE137" s="714"/>
      <c r="AF137" s="714"/>
      <c r="AG137" s="714"/>
      <c r="AH137" s="714"/>
      <c r="AI137" s="714"/>
      <c r="AJ137" s="714"/>
      <c r="AK137" s="714"/>
      <c r="AL137" s="714"/>
      <c r="AM137" s="714"/>
      <c r="AN137" s="715"/>
    </row>
    <row r="138" spans="1:41" ht="14.45" customHeight="1" x14ac:dyDescent="0.2">
      <c r="A138" s="527" t="s">
        <v>840</v>
      </c>
      <c r="B138" s="528"/>
      <c r="C138" s="528"/>
      <c r="D138" s="528"/>
      <c r="E138" s="528"/>
      <c r="F138" s="528"/>
      <c r="G138" s="528"/>
      <c r="H138" s="528"/>
      <c r="I138" s="706" t="str">
        <f>(English!I138)</f>
        <v>391 m²</v>
      </c>
      <c r="J138" s="707"/>
      <c r="K138" s="708"/>
      <c r="L138" s="706">
        <f>(English!L138)</f>
        <v>130</v>
      </c>
      <c r="M138" s="707"/>
      <c r="N138" s="707"/>
      <c r="O138" s="707"/>
      <c r="P138" s="708"/>
      <c r="Q138" s="706">
        <f>(English!Q138)</f>
        <v>200</v>
      </c>
      <c r="R138" s="707"/>
      <c r="S138" s="708"/>
      <c r="T138" s="706">
        <f>(English!T138)</f>
        <v>160</v>
      </c>
      <c r="U138" s="707"/>
      <c r="V138" s="708"/>
      <c r="W138" s="706" t="str">
        <f>(English!W138)</f>
        <v>-</v>
      </c>
      <c r="X138" s="707"/>
      <c r="Y138" s="708"/>
      <c r="Z138" s="153" t="str">
        <f>English!Z138</f>
        <v>VONRESORT Golden Coast</v>
      </c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716"/>
    </row>
    <row r="139" spans="1:41" ht="14.45" hidden="1" customHeight="1" thickBot="1" x14ac:dyDescent="0.25">
      <c r="A139" s="496"/>
      <c r="B139" s="497"/>
      <c r="C139" s="497"/>
      <c r="D139" s="497"/>
      <c r="E139" s="497"/>
      <c r="F139" s="497"/>
      <c r="G139" s="497"/>
      <c r="H139" s="497"/>
      <c r="I139" s="698">
        <f>(English!I139)</f>
        <v>0</v>
      </c>
      <c r="J139" s="699"/>
      <c r="K139" s="700"/>
      <c r="L139" s="698">
        <f>(English!L139)</f>
        <v>0</v>
      </c>
      <c r="M139" s="699"/>
      <c r="N139" s="699"/>
      <c r="O139" s="699"/>
      <c r="P139" s="700"/>
      <c r="Q139" s="698">
        <f>(English!Q139)</f>
        <v>0</v>
      </c>
      <c r="R139" s="699"/>
      <c r="S139" s="700"/>
      <c r="T139" s="698">
        <f>(English!T139)</f>
        <v>0</v>
      </c>
      <c r="U139" s="699"/>
      <c r="V139" s="700"/>
      <c r="W139" s="698">
        <f>(English!W139)</f>
        <v>0</v>
      </c>
      <c r="X139" s="699"/>
      <c r="Y139" s="700"/>
      <c r="Z139" s="701">
        <f>English!Z139</f>
        <v>0</v>
      </c>
      <c r="AA139" s="701"/>
      <c r="AB139" s="701"/>
      <c r="AC139" s="701"/>
      <c r="AD139" s="701"/>
      <c r="AE139" s="701"/>
      <c r="AF139" s="701"/>
      <c r="AG139" s="701"/>
      <c r="AH139" s="701"/>
      <c r="AI139" s="701"/>
      <c r="AJ139" s="701"/>
      <c r="AK139" s="701"/>
      <c r="AL139" s="701"/>
      <c r="AM139" s="701"/>
      <c r="AN139" s="702"/>
    </row>
    <row r="140" spans="1:41" ht="13.5" thickBo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AI140" s="31"/>
      <c r="AJ140" s="31"/>
      <c r="AK140" s="31"/>
      <c r="AL140" s="31"/>
      <c r="AM140" s="31"/>
      <c r="AN140" s="31"/>
    </row>
    <row r="141" spans="1:41" ht="19.149999999999999" customHeight="1" x14ac:dyDescent="0.2">
      <c r="A141" s="703" t="s">
        <v>674</v>
      </c>
      <c r="B141" s="704"/>
      <c r="C141" s="704"/>
      <c r="D141" s="704"/>
      <c r="E141" s="704"/>
      <c r="F141" s="704"/>
      <c r="G141" s="704"/>
      <c r="H141" s="704"/>
      <c r="I141" s="704"/>
      <c r="J141" s="704"/>
      <c r="K141" s="704"/>
      <c r="L141" s="704"/>
      <c r="M141" s="704"/>
      <c r="N141" s="704"/>
      <c r="O141" s="704"/>
      <c r="P141" s="704"/>
      <c r="Q141" s="704"/>
      <c r="R141" s="704"/>
      <c r="S141" s="704"/>
      <c r="T141" s="704"/>
      <c r="U141" s="704"/>
      <c r="V141" s="704"/>
      <c r="W141" s="704"/>
      <c r="X141" s="704"/>
      <c r="Y141" s="704"/>
      <c r="Z141" s="704"/>
      <c r="AA141" s="704"/>
      <c r="AB141" s="704"/>
      <c r="AC141" s="704"/>
      <c r="AD141" s="704"/>
      <c r="AE141" s="704"/>
      <c r="AF141" s="704"/>
      <c r="AG141" s="704"/>
      <c r="AH141" s="704"/>
      <c r="AI141" s="704"/>
      <c r="AJ141" s="704"/>
      <c r="AK141" s="704"/>
      <c r="AL141" s="704"/>
      <c r="AM141" s="704"/>
      <c r="AN141" s="705"/>
    </row>
    <row r="142" spans="1:41" ht="15" x14ac:dyDescent="0.2">
      <c r="A142" s="293" t="s">
        <v>143</v>
      </c>
      <c r="B142" s="294"/>
      <c r="C142" s="294"/>
      <c r="D142" s="294"/>
      <c r="E142" s="294"/>
      <c r="F142" s="294"/>
      <c r="G142" s="294"/>
      <c r="H142" s="294"/>
      <c r="I142" s="180" t="str">
        <f>(English!I142)</f>
        <v>ü</v>
      </c>
      <c r="J142" s="180"/>
      <c r="K142" s="294" t="s">
        <v>676</v>
      </c>
      <c r="L142" s="294"/>
      <c r="M142" s="294"/>
      <c r="N142" s="294"/>
      <c r="O142" s="294"/>
      <c r="P142" s="294"/>
      <c r="Q142" s="294"/>
      <c r="R142" s="294"/>
      <c r="S142" s="294"/>
      <c r="T142" s="180" t="str">
        <f>(English!T142)</f>
        <v>ü</v>
      </c>
      <c r="U142" s="180"/>
      <c r="V142" s="294" t="s">
        <v>678</v>
      </c>
      <c r="W142" s="294"/>
      <c r="X142" s="294"/>
      <c r="Y142" s="294"/>
      <c r="Z142" s="294"/>
      <c r="AA142" s="294"/>
      <c r="AB142" s="294"/>
      <c r="AC142" s="294"/>
      <c r="AD142" s="180" t="str">
        <f>(English!AD142)</f>
        <v>ü</v>
      </c>
      <c r="AE142" s="180"/>
      <c r="AF142" s="294"/>
      <c r="AG142" s="294"/>
      <c r="AH142" s="294"/>
      <c r="AI142" s="294"/>
      <c r="AJ142" s="294"/>
      <c r="AK142" s="294"/>
      <c r="AL142" s="294"/>
      <c r="AM142" s="482"/>
      <c r="AN142" s="483"/>
    </row>
    <row r="143" spans="1:41" ht="15" x14ac:dyDescent="0.2">
      <c r="A143" s="293" t="s">
        <v>675</v>
      </c>
      <c r="B143" s="294"/>
      <c r="C143" s="294"/>
      <c r="D143" s="294"/>
      <c r="E143" s="294"/>
      <c r="F143" s="294"/>
      <c r="G143" s="294"/>
      <c r="H143" s="294"/>
      <c r="I143" s="180" t="str">
        <f>(English!I143)</f>
        <v>ü</v>
      </c>
      <c r="J143" s="180"/>
      <c r="K143" s="294" t="s">
        <v>147</v>
      </c>
      <c r="L143" s="294"/>
      <c r="M143" s="294"/>
      <c r="N143" s="294"/>
      <c r="O143" s="294"/>
      <c r="P143" s="294"/>
      <c r="Q143" s="294"/>
      <c r="R143" s="294"/>
      <c r="S143" s="294"/>
      <c r="T143" s="180" t="str">
        <f>(English!T143)</f>
        <v>ü</v>
      </c>
      <c r="U143" s="180"/>
      <c r="V143" s="294" t="s">
        <v>679</v>
      </c>
      <c r="W143" s="294"/>
      <c r="X143" s="294"/>
      <c r="Y143" s="294"/>
      <c r="Z143" s="294"/>
      <c r="AA143" s="294"/>
      <c r="AB143" s="294"/>
      <c r="AC143" s="294"/>
      <c r="AD143" s="180" t="str">
        <f>(English!AD143)</f>
        <v>ü</v>
      </c>
      <c r="AE143" s="180"/>
      <c r="AF143" s="294"/>
      <c r="AG143" s="294"/>
      <c r="AH143" s="294"/>
      <c r="AI143" s="294"/>
      <c r="AJ143" s="294"/>
      <c r="AK143" s="294"/>
      <c r="AL143" s="294"/>
      <c r="AM143" s="482"/>
      <c r="AN143" s="483"/>
    </row>
    <row r="144" spans="1:41" ht="15" x14ac:dyDescent="0.2">
      <c r="A144" s="293" t="s">
        <v>145</v>
      </c>
      <c r="B144" s="294"/>
      <c r="C144" s="294"/>
      <c r="D144" s="294"/>
      <c r="E144" s="294"/>
      <c r="F144" s="294"/>
      <c r="G144" s="294"/>
      <c r="H144" s="294"/>
      <c r="I144" s="180" t="str">
        <f>(English!I144)</f>
        <v>ü</v>
      </c>
      <c r="J144" s="180"/>
      <c r="K144" s="294" t="s">
        <v>677</v>
      </c>
      <c r="L144" s="294"/>
      <c r="M144" s="294"/>
      <c r="N144" s="294"/>
      <c r="O144" s="294"/>
      <c r="P144" s="294"/>
      <c r="Q144" s="294"/>
      <c r="R144" s="294"/>
      <c r="S144" s="294"/>
      <c r="T144" s="180" t="str">
        <f>(English!T144)</f>
        <v>ü</v>
      </c>
      <c r="U144" s="180"/>
      <c r="V144" s="294" t="s">
        <v>680</v>
      </c>
      <c r="W144" s="294"/>
      <c r="X144" s="294"/>
      <c r="Y144" s="294"/>
      <c r="Z144" s="294"/>
      <c r="AA144" s="294"/>
      <c r="AB144" s="294"/>
      <c r="AC144" s="294"/>
      <c r="AD144" s="180" t="str">
        <f>(English!AD144)</f>
        <v>ü</v>
      </c>
      <c r="AE144" s="180"/>
      <c r="AF144" s="294"/>
      <c r="AG144" s="294"/>
      <c r="AH144" s="294"/>
      <c r="AI144" s="294"/>
      <c r="AJ144" s="294"/>
      <c r="AK144" s="294"/>
      <c r="AL144" s="294"/>
      <c r="AM144" s="482"/>
      <c r="AN144" s="483"/>
    </row>
    <row r="145" spans="1:40" ht="15.75" thickBot="1" x14ac:dyDescent="0.25">
      <c r="A145" s="393" t="s">
        <v>182</v>
      </c>
      <c r="B145" s="394"/>
      <c r="C145" s="394"/>
      <c r="D145" s="394"/>
      <c r="E145" s="394"/>
      <c r="F145" s="394"/>
      <c r="G145" s="394"/>
      <c r="H145" s="394"/>
      <c r="I145" s="252" t="str">
        <f>(English!I145)</f>
        <v>ü</v>
      </c>
      <c r="J145" s="252"/>
      <c r="K145" s="394"/>
      <c r="L145" s="394"/>
      <c r="M145" s="394"/>
      <c r="N145" s="394"/>
      <c r="O145" s="394"/>
      <c r="P145" s="394"/>
      <c r="Q145" s="394"/>
      <c r="R145" s="394"/>
      <c r="S145" s="394"/>
      <c r="T145" s="252">
        <f>(English!T145)</f>
        <v>0</v>
      </c>
      <c r="U145" s="252"/>
      <c r="V145" s="394"/>
      <c r="W145" s="394"/>
      <c r="X145" s="394"/>
      <c r="Y145" s="394"/>
      <c r="Z145" s="394"/>
      <c r="AA145" s="394"/>
      <c r="AB145" s="394"/>
      <c r="AC145" s="394"/>
      <c r="AD145" s="252">
        <f>(English!AD145)</f>
        <v>0</v>
      </c>
      <c r="AE145" s="252"/>
      <c r="AF145" s="394"/>
      <c r="AG145" s="394"/>
      <c r="AH145" s="394"/>
      <c r="AI145" s="394"/>
      <c r="AJ145" s="394"/>
      <c r="AK145" s="394"/>
      <c r="AL145" s="394"/>
      <c r="AM145" s="476"/>
      <c r="AN145" s="477"/>
    </row>
    <row r="149" spans="1:40" ht="13.5" thickBot="1" x14ac:dyDescent="0.25"/>
    <row r="150" spans="1:40" ht="23.25" thickBot="1" x14ac:dyDescent="0.25">
      <c r="A150" s="93" t="s">
        <v>726</v>
      </c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5"/>
    </row>
    <row r="151" spans="1:40" x14ac:dyDescent="0.2">
      <c r="A151" s="650" t="s">
        <v>125</v>
      </c>
      <c r="B151" s="650"/>
      <c r="C151" s="650"/>
      <c r="D151" s="650"/>
      <c r="E151" s="650"/>
      <c r="F151" s="651" t="s">
        <v>551</v>
      </c>
      <c r="G151" s="651"/>
      <c r="H151" s="652" t="s">
        <v>534</v>
      </c>
      <c r="I151" s="652"/>
      <c r="J151" s="652"/>
      <c r="K151" s="652" t="s">
        <v>595</v>
      </c>
      <c r="L151" s="652"/>
      <c r="M151" s="652"/>
      <c r="N151" s="652" t="s">
        <v>716</v>
      </c>
      <c r="O151" s="652"/>
      <c r="P151" s="652" t="s">
        <v>841</v>
      </c>
      <c r="Q151" s="652"/>
      <c r="R151" s="651" t="s">
        <v>531</v>
      </c>
      <c r="S151" s="653"/>
      <c r="T151" s="651" t="s">
        <v>728</v>
      </c>
      <c r="U151" s="651"/>
      <c r="V151" s="651" t="s">
        <v>729</v>
      </c>
      <c r="W151" s="651"/>
      <c r="X151" s="651" t="s">
        <v>123</v>
      </c>
      <c r="Y151" s="651"/>
      <c r="Z151" s="651" t="s">
        <v>601</v>
      </c>
      <c r="AA151" s="651"/>
      <c r="AB151" s="651" t="s">
        <v>600</v>
      </c>
      <c r="AC151" s="651"/>
      <c r="AD151" s="654" t="s">
        <v>610</v>
      </c>
      <c r="AE151" s="654"/>
      <c r="AF151" s="651" t="s">
        <v>535</v>
      </c>
      <c r="AG151" s="651"/>
      <c r="AH151" s="651"/>
      <c r="AI151" s="655"/>
      <c r="AJ151" s="115" t="s">
        <v>747</v>
      </c>
      <c r="AK151" s="116"/>
      <c r="AL151" s="116"/>
      <c r="AM151" s="116"/>
      <c r="AN151" s="117"/>
    </row>
    <row r="152" spans="1:40" x14ac:dyDescent="0.2">
      <c r="A152" s="448"/>
      <c r="B152" s="448"/>
      <c r="C152" s="448"/>
      <c r="D152" s="448"/>
      <c r="E152" s="448"/>
      <c r="F152" s="101"/>
      <c r="G152" s="101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1" t="s">
        <v>243</v>
      </c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600"/>
      <c r="AE152" s="600"/>
      <c r="AF152" s="101" t="s">
        <v>130</v>
      </c>
      <c r="AG152" s="101"/>
      <c r="AH152" s="101" t="s">
        <v>602</v>
      </c>
      <c r="AI152" s="656"/>
      <c r="AJ152" s="118"/>
      <c r="AK152" s="119"/>
      <c r="AL152" s="119"/>
      <c r="AM152" s="119"/>
      <c r="AN152" s="120"/>
    </row>
    <row r="153" spans="1:40" ht="21" customHeight="1" x14ac:dyDescent="0.2">
      <c r="A153" s="605" t="s">
        <v>732</v>
      </c>
      <c r="B153" s="605"/>
      <c r="C153" s="605"/>
      <c r="D153" s="605"/>
      <c r="E153" s="605"/>
      <c r="F153" s="153">
        <f>English!F153</f>
        <v>10</v>
      </c>
      <c r="G153" s="153"/>
      <c r="H153" s="126" t="s">
        <v>773</v>
      </c>
      <c r="I153" s="126"/>
      <c r="J153" s="126"/>
      <c r="K153" s="153" t="str">
        <f>English!K153</f>
        <v>10:00-18:00</v>
      </c>
      <c r="L153" s="153"/>
      <c r="M153" s="153"/>
      <c r="N153" s="129" t="str">
        <f>English!N153</f>
        <v>ü</v>
      </c>
      <c r="O153" s="129"/>
      <c r="P153" s="152"/>
      <c r="Q153" s="152"/>
      <c r="R153" s="65">
        <f>English!R153</f>
        <v>165</v>
      </c>
      <c r="S153" s="65"/>
      <c r="T153" s="129" t="str">
        <f>English!T153</f>
        <v>ü</v>
      </c>
      <c r="U153" s="129"/>
      <c r="V153" s="129" t="str">
        <f>English!V153</f>
        <v>ü</v>
      </c>
      <c r="W153" s="129"/>
      <c r="X153" s="129" t="str">
        <f>English!X153</f>
        <v>ü</v>
      </c>
      <c r="Y153" s="129"/>
      <c r="Z153" s="129" t="str">
        <f>English!Z153</f>
        <v>ü</v>
      </c>
      <c r="AA153" s="129"/>
      <c r="AB153" s="129" t="str">
        <f>English!AB153</f>
        <v>ü</v>
      </c>
      <c r="AC153" s="129"/>
      <c r="AD153" s="129" t="str">
        <f>English!AD153</f>
        <v>ü</v>
      </c>
      <c r="AE153" s="129"/>
      <c r="AF153" s="129">
        <f>English!AF153</f>
        <v>0</v>
      </c>
      <c r="AG153" s="129"/>
      <c r="AH153" s="129" t="str">
        <f>English!AH153</f>
        <v>ü</v>
      </c>
      <c r="AI153" s="844"/>
      <c r="AJ153" s="649" t="s">
        <v>847</v>
      </c>
      <c r="AK153" s="156"/>
      <c r="AL153" s="156"/>
      <c r="AM153" s="156"/>
      <c r="AN153" s="157"/>
    </row>
    <row r="154" spans="1:40" ht="15" x14ac:dyDescent="0.2">
      <c r="A154" s="602"/>
      <c r="B154" s="602"/>
      <c r="C154" s="602"/>
      <c r="D154" s="602"/>
      <c r="E154" s="602"/>
      <c r="F154" s="65"/>
      <c r="G154" s="65"/>
      <c r="H154" s="603"/>
      <c r="I154" s="603"/>
      <c r="J154" s="603"/>
      <c r="K154" s="65"/>
      <c r="L154" s="65"/>
      <c r="M154" s="65"/>
      <c r="N154" s="127"/>
      <c r="O154" s="127"/>
      <c r="P154" s="128"/>
      <c r="Q154" s="128"/>
      <c r="R154" s="65"/>
      <c r="S154" s="65"/>
      <c r="T154" s="128"/>
      <c r="U154" s="128"/>
      <c r="V154" s="128"/>
      <c r="W154" s="128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845"/>
      <c r="AJ154" s="138">
        <f>English!AJ154</f>
        <v>2016</v>
      </c>
      <c r="AK154" s="139"/>
      <c r="AL154" s="139"/>
      <c r="AM154" s="139"/>
      <c r="AN154" s="140"/>
    </row>
    <row r="155" spans="1:40" x14ac:dyDescent="0.2">
      <c r="A155" s="846"/>
      <c r="B155" s="846"/>
      <c r="C155" s="846"/>
      <c r="D155" s="846"/>
      <c r="E155" s="846"/>
      <c r="F155" s="846"/>
      <c r="G155" s="846"/>
      <c r="H155" s="846"/>
      <c r="I155" s="846"/>
      <c r="J155" s="846"/>
      <c r="K155" s="846"/>
      <c r="L155" s="846"/>
      <c r="M155" s="846"/>
      <c r="N155" s="846"/>
      <c r="O155" s="846"/>
      <c r="P155" s="846"/>
      <c r="Q155" s="846"/>
      <c r="R155" s="846"/>
      <c r="S155" s="846"/>
      <c r="T155" s="846"/>
      <c r="U155" s="846"/>
      <c r="V155" s="846"/>
      <c r="W155" s="846"/>
      <c r="X155" s="846"/>
      <c r="Y155" s="846"/>
      <c r="Z155" s="846"/>
      <c r="AA155" s="846"/>
      <c r="AB155" s="846"/>
      <c r="AC155" s="846"/>
      <c r="AD155" s="846"/>
      <c r="AE155" s="846"/>
      <c r="AF155" s="846"/>
      <c r="AG155" s="846"/>
      <c r="AH155" s="846"/>
      <c r="AI155" s="847"/>
      <c r="AJ155" s="848"/>
      <c r="AK155" s="849"/>
      <c r="AL155" s="849"/>
      <c r="AM155" s="849"/>
      <c r="AN155" s="850"/>
    </row>
    <row r="156" spans="1:40" ht="12.75" customHeight="1" x14ac:dyDescent="0.2">
      <c r="A156" s="448" t="s">
        <v>125</v>
      </c>
      <c r="B156" s="448"/>
      <c r="C156" s="448"/>
      <c r="D156" s="448"/>
      <c r="E156" s="448"/>
      <c r="F156" s="101" t="s">
        <v>551</v>
      </c>
      <c r="G156" s="101"/>
      <c r="H156" s="103" t="s">
        <v>534</v>
      </c>
      <c r="I156" s="103"/>
      <c r="J156" s="103"/>
      <c r="K156" s="103" t="s">
        <v>595</v>
      </c>
      <c r="L156" s="103"/>
      <c r="M156" s="103"/>
      <c r="N156" s="103" t="s">
        <v>716</v>
      </c>
      <c r="O156" s="103"/>
      <c r="P156" s="652" t="s">
        <v>841</v>
      </c>
      <c r="Q156" s="652"/>
      <c r="R156" s="101" t="s">
        <v>531</v>
      </c>
      <c r="S156" s="606"/>
      <c r="T156" s="101" t="s">
        <v>728</v>
      </c>
      <c r="U156" s="101"/>
      <c r="V156" s="101" t="s">
        <v>729</v>
      </c>
      <c r="W156" s="101"/>
      <c r="X156" s="101" t="s">
        <v>123</v>
      </c>
      <c r="Y156" s="101"/>
      <c r="Z156" s="101" t="s">
        <v>601</v>
      </c>
      <c r="AA156" s="101"/>
      <c r="AB156" s="101" t="s">
        <v>600</v>
      </c>
      <c r="AC156" s="101"/>
      <c r="AD156" s="600" t="s">
        <v>610</v>
      </c>
      <c r="AE156" s="600"/>
      <c r="AF156" s="101" t="s">
        <v>535</v>
      </c>
      <c r="AG156" s="101"/>
      <c r="AH156" s="101"/>
      <c r="AI156" s="656"/>
      <c r="AJ156" s="132" t="s">
        <v>748</v>
      </c>
      <c r="AK156" s="133"/>
      <c r="AL156" s="133"/>
      <c r="AM156" s="133"/>
      <c r="AN156" s="134"/>
    </row>
    <row r="157" spans="1:40" x14ac:dyDescent="0.2">
      <c r="A157" s="448"/>
      <c r="B157" s="448"/>
      <c r="C157" s="448"/>
      <c r="D157" s="448"/>
      <c r="E157" s="448"/>
      <c r="F157" s="101"/>
      <c r="G157" s="101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1" t="s">
        <v>243</v>
      </c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600"/>
      <c r="AE157" s="600"/>
      <c r="AF157" s="101" t="s">
        <v>130</v>
      </c>
      <c r="AG157" s="101"/>
      <c r="AH157" s="101" t="s">
        <v>602</v>
      </c>
      <c r="AI157" s="656"/>
      <c r="AJ157" s="135"/>
      <c r="AK157" s="136"/>
      <c r="AL157" s="136"/>
      <c r="AM157" s="136"/>
      <c r="AN157" s="137"/>
    </row>
    <row r="158" spans="1:40" ht="15" x14ac:dyDescent="0.2">
      <c r="A158" s="605" t="s">
        <v>736</v>
      </c>
      <c r="B158" s="605"/>
      <c r="C158" s="605"/>
      <c r="D158" s="605"/>
      <c r="E158" s="605"/>
      <c r="F158" s="153">
        <f>English!F158</f>
        <v>1</v>
      </c>
      <c r="G158" s="153"/>
      <c r="H158" s="126" t="s">
        <v>774</v>
      </c>
      <c r="I158" s="126"/>
      <c r="J158" s="126"/>
      <c r="K158" s="153" t="str">
        <f>English!K158</f>
        <v>10:00-18:00</v>
      </c>
      <c r="L158" s="153"/>
      <c r="M158" s="153"/>
      <c r="N158" s="129">
        <f>English!N158</f>
        <v>0</v>
      </c>
      <c r="O158" s="129"/>
      <c r="P158" s="129" t="str">
        <f>English!P158</f>
        <v>ü</v>
      </c>
      <c r="Q158" s="129"/>
      <c r="R158" s="153">
        <f>English!R158</f>
        <v>1000</v>
      </c>
      <c r="S158" s="153"/>
      <c r="T158" s="129">
        <f>English!T158</f>
        <v>0</v>
      </c>
      <c r="U158" s="129"/>
      <c r="V158" s="129">
        <f>English!V158</f>
        <v>0</v>
      </c>
      <c r="W158" s="129"/>
      <c r="X158" s="129" t="str">
        <f>English!X158</f>
        <v>ü</v>
      </c>
      <c r="Y158" s="129"/>
      <c r="Z158" s="152">
        <f>English!Z158</f>
        <v>0</v>
      </c>
      <c r="AA158" s="152"/>
      <c r="AB158" s="129" t="str">
        <f>English!AB158</f>
        <v>ü</v>
      </c>
      <c r="AC158" s="129"/>
      <c r="AD158" s="129">
        <f>English!AD158</f>
        <v>0</v>
      </c>
      <c r="AE158" s="129"/>
      <c r="AF158" s="129">
        <f>English!AF158</f>
        <v>0</v>
      </c>
      <c r="AG158" s="129"/>
      <c r="AH158" s="129" t="str">
        <f>English!AH158</f>
        <v>ü</v>
      </c>
      <c r="AI158" s="844"/>
      <c r="AJ158" s="138">
        <f>English!AJ158</f>
        <v>1800</v>
      </c>
      <c r="AK158" s="139"/>
      <c r="AL158" s="139"/>
      <c r="AM158" s="139"/>
      <c r="AN158" s="140"/>
    </row>
    <row r="159" spans="1:40" x14ac:dyDescent="0.2">
      <c r="A159" s="846"/>
      <c r="B159" s="846"/>
      <c r="C159" s="846"/>
      <c r="D159" s="846"/>
      <c r="E159" s="846"/>
      <c r="F159" s="846"/>
      <c r="G159" s="846"/>
      <c r="H159" s="846"/>
      <c r="I159" s="846"/>
      <c r="J159" s="846"/>
      <c r="K159" s="846"/>
      <c r="L159" s="846"/>
      <c r="M159" s="846"/>
      <c r="N159" s="846"/>
      <c r="O159" s="846"/>
      <c r="P159" s="846"/>
      <c r="Q159" s="846"/>
      <c r="R159" s="846"/>
      <c r="S159" s="846"/>
      <c r="T159" s="846"/>
      <c r="U159" s="846"/>
      <c r="V159" s="846"/>
      <c r="W159" s="846"/>
      <c r="X159" s="846"/>
      <c r="Y159" s="846"/>
      <c r="Z159" s="846"/>
      <c r="AA159" s="846"/>
      <c r="AB159" s="846"/>
      <c r="AC159" s="846"/>
      <c r="AD159" s="846"/>
      <c r="AE159" s="846"/>
      <c r="AF159" s="846"/>
      <c r="AG159" s="846"/>
      <c r="AH159" s="846"/>
      <c r="AI159" s="847"/>
      <c r="AJ159" s="851"/>
      <c r="AK159" s="852"/>
      <c r="AL159" s="852"/>
      <c r="AM159" s="852"/>
      <c r="AN159" s="853"/>
    </row>
    <row r="160" spans="1:40" ht="34.5" customHeight="1" x14ac:dyDescent="0.2">
      <c r="A160" s="448" t="s">
        <v>125</v>
      </c>
      <c r="B160" s="448"/>
      <c r="C160" s="448"/>
      <c r="D160" s="448"/>
      <c r="E160" s="448"/>
      <c r="F160" s="101" t="s">
        <v>551</v>
      </c>
      <c r="G160" s="101"/>
      <c r="H160" s="103" t="s">
        <v>534</v>
      </c>
      <c r="I160" s="103"/>
      <c r="J160" s="103"/>
      <c r="K160" s="103" t="s">
        <v>595</v>
      </c>
      <c r="L160" s="103"/>
      <c r="M160" s="103"/>
      <c r="N160" s="103" t="s">
        <v>716</v>
      </c>
      <c r="O160" s="103"/>
      <c r="P160" s="103" t="s">
        <v>59</v>
      </c>
      <c r="Q160" s="103"/>
      <c r="R160" s="101" t="s">
        <v>531</v>
      </c>
      <c r="S160" s="606"/>
      <c r="T160" s="600" t="s">
        <v>842</v>
      </c>
      <c r="U160" s="600"/>
      <c r="V160" s="600"/>
      <c r="W160" s="600"/>
      <c r="X160" s="600" t="s">
        <v>843</v>
      </c>
      <c r="Y160" s="600"/>
      <c r="Z160" s="600"/>
      <c r="AA160" s="600"/>
      <c r="AB160" s="101" t="s">
        <v>600</v>
      </c>
      <c r="AC160" s="101"/>
      <c r="AD160" s="101" t="s">
        <v>601</v>
      </c>
      <c r="AE160" s="101"/>
      <c r="AF160" s="101" t="s">
        <v>535</v>
      </c>
      <c r="AG160" s="101"/>
      <c r="AH160" s="101"/>
      <c r="AI160" s="656"/>
      <c r="AJ160" s="132" t="s">
        <v>739</v>
      </c>
      <c r="AK160" s="133"/>
      <c r="AL160" s="133"/>
      <c r="AM160" s="133"/>
      <c r="AN160" s="134"/>
    </row>
    <row r="161" spans="1:40" x14ac:dyDescent="0.2">
      <c r="A161" s="448"/>
      <c r="B161" s="448"/>
      <c r="C161" s="448"/>
      <c r="D161" s="448"/>
      <c r="E161" s="448"/>
      <c r="F161" s="101"/>
      <c r="G161" s="101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1" t="s">
        <v>243</v>
      </c>
      <c r="S161" s="101"/>
      <c r="T161" s="600" t="s">
        <v>841</v>
      </c>
      <c r="U161" s="600"/>
      <c r="V161" s="600" t="s">
        <v>716</v>
      </c>
      <c r="W161" s="600"/>
      <c r="X161" s="600" t="s">
        <v>59</v>
      </c>
      <c r="Y161" s="600"/>
      <c r="Z161" s="600" t="s">
        <v>716</v>
      </c>
      <c r="AA161" s="600"/>
      <c r="AB161" s="101"/>
      <c r="AC161" s="101"/>
      <c r="AD161" s="101"/>
      <c r="AE161" s="101"/>
      <c r="AF161" s="101" t="s">
        <v>130</v>
      </c>
      <c r="AG161" s="101"/>
      <c r="AH161" s="101" t="s">
        <v>602</v>
      </c>
      <c r="AI161" s="656"/>
      <c r="AJ161" s="135"/>
      <c r="AK161" s="136"/>
      <c r="AL161" s="136"/>
      <c r="AM161" s="136"/>
      <c r="AN161" s="137"/>
    </row>
    <row r="162" spans="1:40" ht="15" x14ac:dyDescent="0.2">
      <c r="A162" s="605" t="s">
        <v>740</v>
      </c>
      <c r="B162" s="605"/>
      <c r="C162" s="605"/>
      <c r="D162" s="605"/>
      <c r="E162" s="605"/>
      <c r="F162" s="153">
        <f>English!F162</f>
        <v>1</v>
      </c>
      <c r="G162" s="153"/>
      <c r="H162" s="153" t="s">
        <v>741</v>
      </c>
      <c r="I162" s="153"/>
      <c r="J162" s="153"/>
      <c r="K162" s="153" t="str">
        <f>English!K162</f>
        <v>10:00-24:00</v>
      </c>
      <c r="L162" s="153"/>
      <c r="M162" s="153"/>
      <c r="N162" s="153">
        <f>English!N162</f>
        <v>0</v>
      </c>
      <c r="O162" s="153"/>
      <c r="P162" s="129" t="str">
        <f>English!P162</f>
        <v>ü</v>
      </c>
      <c r="Q162" s="129"/>
      <c r="R162" s="153">
        <f>English!R162</f>
        <v>120</v>
      </c>
      <c r="S162" s="153"/>
      <c r="T162" s="129" t="str">
        <f>English!T162</f>
        <v>ü</v>
      </c>
      <c r="U162" s="129"/>
      <c r="V162" s="153">
        <f>English!V162</f>
        <v>0</v>
      </c>
      <c r="W162" s="153"/>
      <c r="X162" s="129" t="str">
        <f>English!X162</f>
        <v>ü</v>
      </c>
      <c r="Y162" s="129"/>
      <c r="Z162" s="129">
        <f>English!Z162</f>
        <v>0</v>
      </c>
      <c r="AA162" s="129"/>
      <c r="AB162" s="129" t="str">
        <f>English!AB162</f>
        <v>ü</v>
      </c>
      <c r="AC162" s="129"/>
      <c r="AD162" s="152">
        <f>English!AD162</f>
        <v>0</v>
      </c>
      <c r="AE162" s="152"/>
      <c r="AF162" s="153">
        <f>English!AF162</f>
        <v>0</v>
      </c>
      <c r="AG162" s="153"/>
      <c r="AH162" s="129" t="str">
        <f>English!AH162</f>
        <v>ü</v>
      </c>
      <c r="AI162" s="844"/>
      <c r="AJ162" s="138">
        <f>English!AJ162</f>
        <v>1040</v>
      </c>
      <c r="AK162" s="139"/>
      <c r="AL162" s="139"/>
      <c r="AM162" s="139"/>
      <c r="AN162" s="140"/>
    </row>
    <row r="163" spans="1:40" x14ac:dyDescent="0.2">
      <c r="A163" s="846"/>
      <c r="B163" s="846"/>
      <c r="C163" s="846"/>
      <c r="D163" s="846"/>
      <c r="E163" s="846"/>
      <c r="F163" s="846"/>
      <c r="G163" s="846"/>
      <c r="H163" s="846"/>
      <c r="I163" s="846"/>
      <c r="J163" s="846"/>
      <c r="K163" s="846"/>
      <c r="L163" s="846"/>
      <c r="M163" s="846"/>
      <c r="N163" s="846"/>
      <c r="O163" s="846"/>
      <c r="P163" s="846"/>
      <c r="Q163" s="846"/>
      <c r="R163" s="846"/>
      <c r="S163" s="846"/>
      <c r="T163" s="846"/>
      <c r="U163" s="846"/>
      <c r="V163" s="846"/>
      <c r="W163" s="846"/>
      <c r="X163" s="846"/>
      <c r="Y163" s="846"/>
      <c r="Z163" s="846"/>
      <c r="AA163" s="846"/>
      <c r="AB163" s="846"/>
      <c r="AC163" s="846"/>
      <c r="AD163" s="846"/>
      <c r="AE163" s="846"/>
      <c r="AF163" s="846"/>
      <c r="AG163" s="846"/>
      <c r="AH163" s="846"/>
      <c r="AI163" s="847"/>
      <c r="AJ163" s="851"/>
      <c r="AK163" s="852"/>
      <c r="AL163" s="852"/>
      <c r="AM163" s="852"/>
      <c r="AN163" s="853"/>
    </row>
    <row r="164" spans="1:40" ht="32.25" customHeight="1" x14ac:dyDescent="0.2">
      <c r="A164" s="448" t="s">
        <v>125</v>
      </c>
      <c r="B164" s="448"/>
      <c r="C164" s="448"/>
      <c r="D164" s="448"/>
      <c r="E164" s="448"/>
      <c r="F164" s="101" t="s">
        <v>551</v>
      </c>
      <c r="G164" s="101"/>
      <c r="H164" s="103" t="s">
        <v>534</v>
      </c>
      <c r="I164" s="103"/>
      <c r="J164" s="103"/>
      <c r="K164" s="103" t="s">
        <v>595</v>
      </c>
      <c r="L164" s="103"/>
      <c r="M164" s="103"/>
      <c r="N164" s="103" t="s">
        <v>716</v>
      </c>
      <c r="O164" s="103"/>
      <c r="P164" s="652" t="s">
        <v>841</v>
      </c>
      <c r="Q164" s="652"/>
      <c r="R164" s="101" t="s">
        <v>531</v>
      </c>
      <c r="S164" s="606"/>
      <c r="T164" s="600" t="s">
        <v>842</v>
      </c>
      <c r="U164" s="600"/>
      <c r="V164" s="600"/>
      <c r="W164" s="600"/>
      <c r="X164" s="600" t="s">
        <v>843</v>
      </c>
      <c r="Y164" s="600"/>
      <c r="Z164" s="600"/>
      <c r="AA164" s="600"/>
      <c r="AB164" s="101" t="s">
        <v>600</v>
      </c>
      <c r="AC164" s="101"/>
      <c r="AD164" s="101" t="s">
        <v>123</v>
      </c>
      <c r="AE164" s="101"/>
      <c r="AF164" s="101" t="s">
        <v>535</v>
      </c>
      <c r="AG164" s="101"/>
      <c r="AH164" s="101"/>
      <c r="AI164" s="656"/>
      <c r="AJ164" s="132" t="s">
        <v>749</v>
      </c>
      <c r="AK164" s="133"/>
      <c r="AL164" s="133"/>
      <c r="AM164" s="133"/>
      <c r="AN164" s="134"/>
    </row>
    <row r="165" spans="1:40" x14ac:dyDescent="0.2">
      <c r="A165" s="448"/>
      <c r="B165" s="448"/>
      <c r="C165" s="448"/>
      <c r="D165" s="448"/>
      <c r="E165" s="448"/>
      <c r="F165" s="101"/>
      <c r="G165" s="101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1" t="s">
        <v>243</v>
      </c>
      <c r="S165" s="101"/>
      <c r="T165" s="600" t="s">
        <v>841</v>
      </c>
      <c r="U165" s="600"/>
      <c r="V165" s="600" t="s">
        <v>716</v>
      </c>
      <c r="W165" s="600"/>
      <c r="X165" s="600" t="s">
        <v>59</v>
      </c>
      <c r="Y165" s="600"/>
      <c r="Z165" s="600" t="s">
        <v>716</v>
      </c>
      <c r="AA165" s="600"/>
      <c r="AB165" s="101"/>
      <c r="AC165" s="101"/>
      <c r="AD165" s="101"/>
      <c r="AE165" s="101"/>
      <c r="AF165" s="101" t="s">
        <v>130</v>
      </c>
      <c r="AG165" s="101"/>
      <c r="AH165" s="101" t="s">
        <v>602</v>
      </c>
      <c r="AI165" s="656"/>
      <c r="AJ165" s="135"/>
      <c r="AK165" s="136"/>
      <c r="AL165" s="136"/>
      <c r="AM165" s="136"/>
      <c r="AN165" s="137"/>
    </row>
    <row r="166" spans="1:40" ht="15" x14ac:dyDescent="0.2">
      <c r="A166" s="605" t="s">
        <v>743</v>
      </c>
      <c r="B166" s="605"/>
      <c r="C166" s="605"/>
      <c r="D166" s="605"/>
      <c r="E166" s="605"/>
      <c r="F166" s="153">
        <f>English!F162</f>
        <v>1</v>
      </c>
      <c r="G166" s="153"/>
      <c r="H166" s="153" t="s">
        <v>775</v>
      </c>
      <c r="I166" s="153"/>
      <c r="J166" s="153"/>
      <c r="K166" s="619" t="s">
        <v>776</v>
      </c>
      <c r="L166" s="620"/>
      <c r="M166" s="620"/>
      <c r="N166" s="153">
        <f>English!N166</f>
        <v>0</v>
      </c>
      <c r="O166" s="153"/>
      <c r="P166" s="129" t="str">
        <f>English!P166</f>
        <v>ü</v>
      </c>
      <c r="Q166" s="129"/>
      <c r="R166" s="153">
        <f>English!R166</f>
        <v>1040</v>
      </c>
      <c r="S166" s="153"/>
      <c r="T166" s="129" t="str">
        <f>English!T166</f>
        <v>ü</v>
      </c>
      <c r="U166" s="129"/>
      <c r="V166" s="153">
        <f>English!V166</f>
        <v>0</v>
      </c>
      <c r="W166" s="153"/>
      <c r="X166" s="129" t="str">
        <f>English!X166</f>
        <v>ü</v>
      </c>
      <c r="Y166" s="129"/>
      <c r="Z166" s="129">
        <f>English!Z166</f>
        <v>0</v>
      </c>
      <c r="AA166" s="129"/>
      <c r="AB166" s="129" t="str">
        <f>English!AB166</f>
        <v>ü</v>
      </c>
      <c r="AC166" s="129"/>
      <c r="AD166" s="129" t="str">
        <f>English!AD166</f>
        <v>ü</v>
      </c>
      <c r="AE166" s="129"/>
      <c r="AF166" s="153">
        <f>English!AF166</f>
        <v>0</v>
      </c>
      <c r="AG166" s="153"/>
      <c r="AH166" s="129" t="str">
        <f>English!AH166</f>
        <v>ü</v>
      </c>
      <c r="AI166" s="844"/>
      <c r="AJ166" s="138">
        <f>English!AJ166</f>
        <v>80</v>
      </c>
      <c r="AK166" s="139"/>
      <c r="AL166" s="139"/>
      <c r="AM166" s="139"/>
      <c r="AN166" s="140"/>
    </row>
    <row r="167" spans="1:40" ht="13.5" thickBot="1" x14ac:dyDescent="0.25">
      <c r="A167" s="846"/>
      <c r="B167" s="846"/>
      <c r="C167" s="846"/>
      <c r="D167" s="846"/>
      <c r="E167" s="846"/>
      <c r="F167" s="846"/>
      <c r="G167" s="846"/>
      <c r="H167" s="846"/>
      <c r="I167" s="846"/>
      <c r="J167" s="846"/>
      <c r="K167" s="846"/>
      <c r="L167" s="846"/>
      <c r="M167" s="846"/>
      <c r="N167" s="846"/>
      <c r="O167" s="846"/>
      <c r="P167" s="846"/>
      <c r="Q167" s="846"/>
      <c r="R167" s="846"/>
      <c r="S167" s="846"/>
      <c r="T167" s="846"/>
      <c r="U167" s="846"/>
      <c r="V167" s="846"/>
      <c r="W167" s="846"/>
      <c r="X167" s="846"/>
      <c r="Y167" s="846"/>
      <c r="Z167" s="846"/>
      <c r="AA167" s="846"/>
      <c r="AB167" s="846"/>
      <c r="AC167" s="846"/>
      <c r="AD167" s="846"/>
      <c r="AE167" s="846"/>
      <c r="AF167" s="846"/>
      <c r="AG167" s="846"/>
      <c r="AH167" s="846"/>
      <c r="AI167" s="847"/>
      <c r="AJ167" s="851"/>
      <c r="AK167" s="852"/>
      <c r="AL167" s="852"/>
      <c r="AM167" s="852"/>
      <c r="AN167" s="853"/>
    </row>
    <row r="168" spans="1:40" ht="21.75" customHeight="1" x14ac:dyDescent="0.2">
      <c r="A168" s="854" t="s">
        <v>1070</v>
      </c>
      <c r="B168" s="855"/>
      <c r="C168" s="855"/>
      <c r="D168" s="855"/>
      <c r="E168" s="855"/>
      <c r="F168" s="855"/>
      <c r="G168" s="855"/>
      <c r="H168" s="855"/>
      <c r="I168" s="855"/>
      <c r="J168" s="855"/>
      <c r="K168" s="855"/>
      <c r="L168" s="855"/>
      <c r="M168" s="855"/>
      <c r="N168" s="855"/>
      <c r="O168" s="855"/>
      <c r="P168" s="855"/>
      <c r="Q168" s="855"/>
      <c r="R168" s="855"/>
      <c r="S168" s="855"/>
      <c r="T168" s="855"/>
      <c r="U168" s="855"/>
      <c r="V168" s="855"/>
      <c r="W168" s="855"/>
      <c r="X168" s="855"/>
      <c r="Y168" s="855"/>
      <c r="Z168" s="855"/>
      <c r="AA168" s="855"/>
      <c r="AB168" s="855"/>
      <c r="AC168" s="855"/>
      <c r="AD168" s="855"/>
      <c r="AE168" s="855"/>
      <c r="AF168" s="855"/>
      <c r="AG168" s="855"/>
      <c r="AH168" s="855"/>
      <c r="AI168" s="855"/>
      <c r="AJ168" s="855"/>
      <c r="AK168" s="855"/>
      <c r="AL168" s="855"/>
      <c r="AM168" s="855"/>
      <c r="AN168" s="856"/>
    </row>
    <row r="169" spans="1:40" ht="23.25" customHeight="1" thickBot="1" x14ac:dyDescent="0.25">
      <c r="A169" s="646"/>
      <c r="B169" s="647"/>
      <c r="C169" s="647"/>
      <c r="D169" s="647"/>
      <c r="E169" s="647"/>
      <c r="F169" s="647"/>
      <c r="G169" s="647"/>
      <c r="H169" s="647"/>
      <c r="I169" s="647"/>
      <c r="J169" s="647"/>
      <c r="K169" s="647"/>
      <c r="L169" s="647"/>
      <c r="M169" s="647"/>
      <c r="N169" s="647"/>
      <c r="O169" s="647"/>
      <c r="P169" s="647"/>
      <c r="Q169" s="647"/>
      <c r="R169" s="647"/>
      <c r="S169" s="647"/>
      <c r="T169" s="647"/>
      <c r="U169" s="647"/>
      <c r="V169" s="647"/>
      <c r="W169" s="647"/>
      <c r="X169" s="647"/>
      <c r="Y169" s="647"/>
      <c r="Z169" s="647"/>
      <c r="AA169" s="647"/>
      <c r="AB169" s="647"/>
      <c r="AC169" s="647"/>
      <c r="AD169" s="647"/>
      <c r="AE169" s="647"/>
      <c r="AF169" s="647"/>
      <c r="AG169" s="647"/>
      <c r="AH169" s="647"/>
      <c r="AI169" s="647"/>
      <c r="AJ169" s="647"/>
      <c r="AK169" s="647"/>
      <c r="AL169" s="647"/>
      <c r="AM169" s="647"/>
      <c r="AN169" s="648"/>
    </row>
    <row r="170" spans="1:40" ht="13.5" thickBot="1" x14ac:dyDescent="0.25"/>
    <row r="171" spans="1:40" ht="23.25" thickBot="1" x14ac:dyDescent="0.25">
      <c r="A171" s="93" t="s">
        <v>889</v>
      </c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5"/>
    </row>
    <row r="172" spans="1:40" ht="12.75" customHeight="1" x14ac:dyDescent="0.2">
      <c r="A172" s="650" t="s">
        <v>125</v>
      </c>
      <c r="B172" s="650"/>
      <c r="C172" s="650"/>
      <c r="D172" s="650"/>
      <c r="E172" s="650"/>
      <c r="F172" s="651" t="s">
        <v>551</v>
      </c>
      <c r="G172" s="651"/>
      <c r="H172" s="652" t="s">
        <v>534</v>
      </c>
      <c r="I172" s="652"/>
      <c r="J172" s="652"/>
      <c r="K172" s="652" t="s">
        <v>595</v>
      </c>
      <c r="L172" s="652"/>
      <c r="M172" s="652"/>
      <c r="N172" s="652" t="s">
        <v>716</v>
      </c>
      <c r="O172" s="652"/>
      <c r="P172" s="652" t="s">
        <v>841</v>
      </c>
      <c r="Q172" s="652"/>
      <c r="R172" s="651" t="s">
        <v>531</v>
      </c>
      <c r="S172" s="653"/>
      <c r="T172" s="651" t="s">
        <v>728</v>
      </c>
      <c r="U172" s="651"/>
      <c r="V172" s="651" t="s">
        <v>729</v>
      </c>
      <c r="W172" s="651"/>
      <c r="X172" s="651" t="s">
        <v>123</v>
      </c>
      <c r="Y172" s="651"/>
      <c r="Z172" s="651" t="s">
        <v>601</v>
      </c>
      <c r="AA172" s="651"/>
      <c r="AB172" s="651" t="s">
        <v>600</v>
      </c>
      <c r="AC172" s="651"/>
      <c r="AD172" s="654" t="s">
        <v>610</v>
      </c>
      <c r="AE172" s="654"/>
      <c r="AF172" s="651" t="s">
        <v>535</v>
      </c>
      <c r="AG172" s="651"/>
      <c r="AH172" s="651"/>
      <c r="AI172" s="655"/>
      <c r="AJ172" s="115" t="s">
        <v>747</v>
      </c>
      <c r="AK172" s="116"/>
      <c r="AL172" s="116"/>
      <c r="AM172" s="116"/>
      <c r="AN172" s="117"/>
    </row>
    <row r="173" spans="1:40" x14ac:dyDescent="0.2">
      <c r="A173" s="448"/>
      <c r="B173" s="448"/>
      <c r="C173" s="448"/>
      <c r="D173" s="448"/>
      <c r="E173" s="448"/>
      <c r="F173" s="101"/>
      <c r="G173" s="101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1" t="s">
        <v>243</v>
      </c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600"/>
      <c r="AE173" s="600"/>
      <c r="AF173" s="101" t="s">
        <v>130</v>
      </c>
      <c r="AG173" s="101"/>
      <c r="AH173" s="101" t="s">
        <v>602</v>
      </c>
      <c r="AI173" s="656"/>
      <c r="AJ173" s="118"/>
      <c r="AK173" s="119"/>
      <c r="AL173" s="119"/>
      <c r="AM173" s="119"/>
      <c r="AN173" s="120"/>
    </row>
    <row r="174" spans="1:40" ht="20.25" customHeight="1" x14ac:dyDescent="0.2">
      <c r="A174" s="145" t="s">
        <v>732</v>
      </c>
      <c r="B174" s="146"/>
      <c r="C174" s="146"/>
      <c r="D174" s="146"/>
      <c r="E174" s="146"/>
      <c r="F174" s="147">
        <f>English!F174</f>
        <v>8</v>
      </c>
      <c r="G174" s="148"/>
      <c r="H174" s="126" t="s">
        <v>773</v>
      </c>
      <c r="I174" s="126"/>
      <c r="J174" s="126"/>
      <c r="K174" s="151" t="str">
        <f>English!K174</f>
        <v>10:00-18:00</v>
      </c>
      <c r="L174" s="151"/>
      <c r="M174" s="151"/>
      <c r="N174" s="129" t="str">
        <f>English!N174</f>
        <v>ü</v>
      </c>
      <c r="O174" s="129"/>
      <c r="P174" s="152"/>
      <c r="Q174" s="152"/>
      <c r="R174" s="153">
        <f>English!R174</f>
        <v>180</v>
      </c>
      <c r="S174" s="153"/>
      <c r="T174" s="129" t="str">
        <f>English!T174</f>
        <v>ü</v>
      </c>
      <c r="U174" s="129"/>
      <c r="V174" s="129" t="str">
        <f>English!V174</f>
        <v>ü</v>
      </c>
      <c r="W174" s="129"/>
      <c r="X174" s="129" t="str">
        <f>English!X174</f>
        <v>ü</v>
      </c>
      <c r="Y174" s="129"/>
      <c r="Z174" s="129" t="str">
        <f>English!Z174</f>
        <v>ü</v>
      </c>
      <c r="AA174" s="129"/>
      <c r="AB174" s="129" t="str">
        <f>English!AB174</f>
        <v>ü</v>
      </c>
      <c r="AC174" s="129"/>
      <c r="AD174" s="129" t="str">
        <f>English!AD174</f>
        <v>ü</v>
      </c>
      <c r="AE174" s="129"/>
      <c r="AF174" s="129">
        <f>English!AF174</f>
        <v>0</v>
      </c>
      <c r="AG174" s="129"/>
      <c r="AH174" s="129" t="str">
        <f>English!AH174</f>
        <v>ü</v>
      </c>
      <c r="AI174" s="129"/>
      <c r="AJ174" s="649" t="s">
        <v>847</v>
      </c>
      <c r="AK174" s="156"/>
      <c r="AL174" s="156"/>
      <c r="AM174" s="156"/>
      <c r="AN174" s="157"/>
    </row>
    <row r="175" spans="1:40" ht="15" x14ac:dyDescent="0.2">
      <c r="A175" s="121" t="s">
        <v>732</v>
      </c>
      <c r="B175" s="122"/>
      <c r="C175" s="122"/>
      <c r="D175" s="122"/>
      <c r="E175" s="123"/>
      <c r="F175" s="124">
        <f>English!F175</f>
        <v>2</v>
      </c>
      <c r="G175" s="125"/>
      <c r="H175" s="126" t="s">
        <v>773</v>
      </c>
      <c r="I175" s="126"/>
      <c r="J175" s="126"/>
      <c r="K175" s="65" t="str">
        <f>English!K175</f>
        <v>10:00-18:00</v>
      </c>
      <c r="L175" s="65"/>
      <c r="M175" s="65"/>
      <c r="N175" s="127" t="str">
        <f>English!N175</f>
        <v>ü</v>
      </c>
      <c r="O175" s="127"/>
      <c r="P175" s="128"/>
      <c r="Q175" s="128"/>
      <c r="R175" s="65">
        <f>English!R175</f>
        <v>56</v>
      </c>
      <c r="S175" s="65"/>
      <c r="T175" s="129" t="str">
        <f>English!T175</f>
        <v>ü</v>
      </c>
      <c r="U175" s="129"/>
      <c r="V175" s="129" t="str">
        <f>English!V175</f>
        <v>ü</v>
      </c>
      <c r="W175" s="129"/>
      <c r="X175" s="129" t="str">
        <f>English!X175</f>
        <v>ü</v>
      </c>
      <c r="Y175" s="129"/>
      <c r="Z175" s="129" t="str">
        <f>English!Z175</f>
        <v>ü</v>
      </c>
      <c r="AA175" s="129"/>
      <c r="AB175" s="129" t="str">
        <f>English!AB175</f>
        <v>ü</v>
      </c>
      <c r="AC175" s="129"/>
      <c r="AD175" s="129" t="str">
        <f>English!AD175</f>
        <v>ü</v>
      </c>
      <c r="AE175" s="129"/>
      <c r="AF175" s="129">
        <f>English!AF175</f>
        <v>0</v>
      </c>
      <c r="AG175" s="129"/>
      <c r="AH175" s="129" t="str">
        <f>English!AH175</f>
        <v>ü</v>
      </c>
      <c r="AI175" s="129"/>
      <c r="AJ175" s="138">
        <f>English!AJ175</f>
        <v>2019</v>
      </c>
      <c r="AK175" s="139"/>
      <c r="AL175" s="139"/>
      <c r="AM175" s="139"/>
      <c r="AN175" s="140"/>
    </row>
    <row r="176" spans="1:40" x14ac:dyDescent="0.2">
      <c r="A176" s="141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3"/>
      <c r="AJ176" s="132" t="s">
        <v>748</v>
      </c>
      <c r="AK176" s="133"/>
      <c r="AL176" s="133"/>
      <c r="AM176" s="133"/>
      <c r="AN176" s="134"/>
    </row>
    <row r="177" spans="1:40" x14ac:dyDescent="0.2">
      <c r="A177" s="643" t="s">
        <v>1071</v>
      </c>
      <c r="B177" s="644"/>
      <c r="C177" s="644"/>
      <c r="D177" s="644"/>
      <c r="E177" s="644"/>
      <c r="F177" s="644"/>
      <c r="G177" s="644"/>
      <c r="H177" s="644"/>
      <c r="I177" s="644"/>
      <c r="J177" s="644"/>
      <c r="K177" s="644"/>
      <c r="L177" s="644"/>
      <c r="M177" s="644"/>
      <c r="N177" s="644"/>
      <c r="O177" s="644"/>
      <c r="P177" s="644"/>
      <c r="Q177" s="644"/>
      <c r="R177" s="644"/>
      <c r="S177" s="644"/>
      <c r="T177" s="644"/>
      <c r="U177" s="644"/>
      <c r="V177" s="644"/>
      <c r="W177" s="644"/>
      <c r="X177" s="644"/>
      <c r="Y177" s="644"/>
      <c r="Z177" s="644"/>
      <c r="AA177" s="644"/>
      <c r="AB177" s="644"/>
      <c r="AC177" s="644"/>
      <c r="AD177" s="644"/>
      <c r="AE177" s="644"/>
      <c r="AF177" s="644"/>
      <c r="AG177" s="644"/>
      <c r="AH177" s="644"/>
      <c r="AI177" s="645"/>
      <c r="AJ177" s="135"/>
      <c r="AK177" s="136"/>
      <c r="AL177" s="136"/>
      <c r="AM177" s="136"/>
      <c r="AN177" s="137"/>
    </row>
    <row r="178" spans="1:40" ht="34.5" customHeight="1" thickBot="1" x14ac:dyDescent="0.25">
      <c r="A178" s="646"/>
      <c r="B178" s="647"/>
      <c r="C178" s="647"/>
      <c r="D178" s="647"/>
      <c r="E178" s="647"/>
      <c r="F178" s="647"/>
      <c r="G178" s="647"/>
      <c r="H178" s="647"/>
      <c r="I178" s="647"/>
      <c r="J178" s="647"/>
      <c r="K178" s="647"/>
      <c r="L178" s="647"/>
      <c r="M178" s="647"/>
      <c r="N178" s="647"/>
      <c r="O178" s="647"/>
      <c r="P178" s="647"/>
      <c r="Q178" s="647"/>
      <c r="R178" s="647"/>
      <c r="S178" s="647"/>
      <c r="T178" s="647"/>
      <c r="U178" s="647"/>
      <c r="V178" s="647"/>
      <c r="W178" s="647"/>
      <c r="X178" s="647"/>
      <c r="Y178" s="647"/>
      <c r="Z178" s="647"/>
      <c r="AA178" s="647"/>
      <c r="AB178" s="647"/>
      <c r="AC178" s="647"/>
      <c r="AD178" s="647"/>
      <c r="AE178" s="647"/>
      <c r="AF178" s="647"/>
      <c r="AG178" s="647"/>
      <c r="AH178" s="647"/>
      <c r="AI178" s="648"/>
      <c r="AJ178" s="164">
        <f>English!AJ178</f>
        <v>1344</v>
      </c>
      <c r="AK178" s="165"/>
      <c r="AL178" s="165"/>
      <c r="AM178" s="165"/>
      <c r="AN178" s="166"/>
    </row>
    <row r="179" spans="1:40" ht="13.5" thickBot="1" x14ac:dyDescent="0.25"/>
    <row r="180" spans="1:40" ht="13.5" thickBot="1" x14ac:dyDescent="0.25">
      <c r="A180" s="73" t="s">
        <v>1069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5"/>
    </row>
  </sheetData>
  <sheetProtection algorithmName="SHA-512" hashValue="unitlU0qIGfinuxZNwDEiMxPOH+4TJa/0/EyBZHPdTMx+QRmmmvPNLkrI2Tg3rGA0CvvLkTD4VseurjOJt0ZSg==" saltValue="h0HUiaC2/PGuO3JCASmJYQ==" spinCount="100000" sheet="1" objects="1" scenarios="1"/>
  <mergeCells count="1641">
    <mergeCell ref="N56:V56"/>
    <mergeCell ref="N57:V57"/>
    <mergeCell ref="W54:AC54"/>
    <mergeCell ref="AD54:AN54"/>
    <mergeCell ref="W55:AC55"/>
    <mergeCell ref="AD55:AN55"/>
    <mergeCell ref="W56:AC56"/>
    <mergeCell ref="AD56:AN56"/>
    <mergeCell ref="W57:AC57"/>
    <mergeCell ref="AD57:AN57"/>
    <mergeCell ref="W10:AN11"/>
    <mergeCell ref="A94:AN94"/>
    <mergeCell ref="AE72:AF72"/>
    <mergeCell ref="AG72:AH72"/>
    <mergeCell ref="AI72:AJ72"/>
    <mergeCell ref="AK72:AL72"/>
    <mergeCell ref="AM72:AN72"/>
    <mergeCell ref="S72:T72"/>
    <mergeCell ref="U72:V72"/>
    <mergeCell ref="W72:X72"/>
    <mergeCell ref="Y72:Z72"/>
    <mergeCell ref="AA72:AB72"/>
    <mergeCell ref="AC72:AD72"/>
    <mergeCell ref="A53:E53"/>
    <mergeCell ref="F53:V53"/>
    <mergeCell ref="W53:AC53"/>
    <mergeCell ref="AD53:AN53"/>
    <mergeCell ref="A72:F72"/>
    <mergeCell ref="G72:I72"/>
    <mergeCell ref="J72:L72"/>
    <mergeCell ref="M72:N72"/>
    <mergeCell ref="O72:P72"/>
    <mergeCell ref="Q72:R72"/>
    <mergeCell ref="U63:V63"/>
    <mergeCell ref="S63:T63"/>
    <mergeCell ref="Q63:R63"/>
    <mergeCell ref="M63:N63"/>
    <mergeCell ref="U67:V67"/>
    <mergeCell ref="AI67:AJ67"/>
    <mergeCell ref="AK67:AL67"/>
    <mergeCell ref="AM67:AN67"/>
    <mergeCell ref="W67:X67"/>
    <mergeCell ref="Y67:Z67"/>
    <mergeCell ref="AA67:AB67"/>
    <mergeCell ref="A168:AN169"/>
    <mergeCell ref="AD166:AE166"/>
    <mergeCell ref="AF166:AG166"/>
    <mergeCell ref="AH166:AI166"/>
    <mergeCell ref="AJ166:AN166"/>
    <mergeCell ref="A167:AI167"/>
    <mergeCell ref="AJ167:AN167"/>
    <mergeCell ref="R166:S166"/>
    <mergeCell ref="T166:U166"/>
    <mergeCell ref="V166:W166"/>
    <mergeCell ref="X166:Y166"/>
    <mergeCell ref="Z166:AA166"/>
    <mergeCell ref="AB166:AC166"/>
    <mergeCell ref="A166:E166"/>
    <mergeCell ref="F166:G166"/>
    <mergeCell ref="H166:J166"/>
    <mergeCell ref="K166:M166"/>
    <mergeCell ref="N166:O166"/>
    <mergeCell ref="P166:Q166"/>
    <mergeCell ref="AJ164:AN165"/>
    <mergeCell ref="R165:S165"/>
    <mergeCell ref="T165:U165"/>
    <mergeCell ref="V165:W165"/>
    <mergeCell ref="X165:Y165"/>
    <mergeCell ref="Z165:AA165"/>
    <mergeCell ref="AF165:AG165"/>
    <mergeCell ref="AH165:AI165"/>
    <mergeCell ref="R164:S164"/>
    <mergeCell ref="T164:W164"/>
    <mergeCell ref="X164:AA164"/>
    <mergeCell ref="AB164:AC165"/>
    <mergeCell ref="AD164:AE165"/>
    <mergeCell ref="AF164:AI164"/>
    <mergeCell ref="A164:E165"/>
    <mergeCell ref="F164:G165"/>
    <mergeCell ref="H164:J165"/>
    <mergeCell ref="K164:M165"/>
    <mergeCell ref="N164:O165"/>
    <mergeCell ref="P164:Q165"/>
    <mergeCell ref="AD162:AE162"/>
    <mergeCell ref="AF162:AG162"/>
    <mergeCell ref="AH162:AI162"/>
    <mergeCell ref="AJ162:AN162"/>
    <mergeCell ref="A163:AI163"/>
    <mergeCell ref="AJ163:AN163"/>
    <mergeCell ref="R162:S162"/>
    <mergeCell ref="T162:U162"/>
    <mergeCell ref="V162:W162"/>
    <mergeCell ref="X162:Y162"/>
    <mergeCell ref="Z162:AA162"/>
    <mergeCell ref="AB162:AC162"/>
    <mergeCell ref="A162:E162"/>
    <mergeCell ref="F162:G162"/>
    <mergeCell ref="H162:J162"/>
    <mergeCell ref="K162:M162"/>
    <mergeCell ref="N162:O162"/>
    <mergeCell ref="P162:Q162"/>
    <mergeCell ref="AJ160:AN161"/>
    <mergeCell ref="R161:S161"/>
    <mergeCell ref="T161:U161"/>
    <mergeCell ref="V161:W161"/>
    <mergeCell ref="X161:Y161"/>
    <mergeCell ref="Z161:AA161"/>
    <mergeCell ref="AF161:AG161"/>
    <mergeCell ref="AH161:AI161"/>
    <mergeCell ref="R160:S160"/>
    <mergeCell ref="T160:W160"/>
    <mergeCell ref="X160:AA160"/>
    <mergeCell ref="AB160:AC161"/>
    <mergeCell ref="AD160:AE161"/>
    <mergeCell ref="AF160:AI160"/>
    <mergeCell ref="A160:E161"/>
    <mergeCell ref="F160:G161"/>
    <mergeCell ref="H160:J161"/>
    <mergeCell ref="K160:M161"/>
    <mergeCell ref="N160:O161"/>
    <mergeCell ref="P160:Q161"/>
    <mergeCell ref="AD154:AE154"/>
    <mergeCell ref="AD158:AE158"/>
    <mergeCell ref="AF158:AG158"/>
    <mergeCell ref="AH158:AI158"/>
    <mergeCell ref="AJ158:AN158"/>
    <mergeCell ref="A159:AI159"/>
    <mergeCell ref="AJ159:AN159"/>
    <mergeCell ref="R158:S158"/>
    <mergeCell ref="T158:U158"/>
    <mergeCell ref="V158:W158"/>
    <mergeCell ref="X158:Y158"/>
    <mergeCell ref="Z158:AA158"/>
    <mergeCell ref="AB158:AC158"/>
    <mergeCell ref="A158:E158"/>
    <mergeCell ref="F158:G158"/>
    <mergeCell ref="H158:J158"/>
    <mergeCell ref="K158:M158"/>
    <mergeCell ref="N158:O158"/>
    <mergeCell ref="P158:Q158"/>
    <mergeCell ref="AB151:AC152"/>
    <mergeCell ref="AD151:AE152"/>
    <mergeCell ref="AF151:AI151"/>
    <mergeCell ref="AJ151:AN152"/>
    <mergeCell ref="AB156:AC157"/>
    <mergeCell ref="AD156:AE157"/>
    <mergeCell ref="AF156:AI156"/>
    <mergeCell ref="AJ156:AN157"/>
    <mergeCell ref="R157:S157"/>
    <mergeCell ref="AF157:AG157"/>
    <mergeCell ref="AH157:AI157"/>
    <mergeCell ref="P156:Q157"/>
    <mergeCell ref="R156:S156"/>
    <mergeCell ref="T156:U157"/>
    <mergeCell ref="V156:W157"/>
    <mergeCell ref="X156:Y157"/>
    <mergeCell ref="Z156:AA157"/>
    <mergeCell ref="AF154:AG154"/>
    <mergeCell ref="AH154:AI154"/>
    <mergeCell ref="AJ154:AN154"/>
    <mergeCell ref="A155:AI155"/>
    <mergeCell ref="AJ155:AN155"/>
    <mergeCell ref="A156:E157"/>
    <mergeCell ref="F156:G157"/>
    <mergeCell ref="H156:J157"/>
    <mergeCell ref="K156:M157"/>
    <mergeCell ref="N156:O157"/>
    <mergeCell ref="T154:U154"/>
    <mergeCell ref="V154:W154"/>
    <mergeCell ref="X154:Y154"/>
    <mergeCell ref="Z154:AA154"/>
    <mergeCell ref="AB154:AC154"/>
    <mergeCell ref="J63:L63"/>
    <mergeCell ref="G63:I63"/>
    <mergeCell ref="Y63:Z63"/>
    <mergeCell ref="W63:X63"/>
    <mergeCell ref="AF153:AG153"/>
    <mergeCell ref="AH153:AI153"/>
    <mergeCell ref="AJ153:AN153"/>
    <mergeCell ref="A154:E154"/>
    <mergeCell ref="F154:G154"/>
    <mergeCell ref="H154:J154"/>
    <mergeCell ref="K154:M154"/>
    <mergeCell ref="N154:O154"/>
    <mergeCell ref="P154:Q154"/>
    <mergeCell ref="R154:S154"/>
    <mergeCell ref="T153:U153"/>
    <mergeCell ref="V153:W153"/>
    <mergeCell ref="X153:Y153"/>
    <mergeCell ref="Z153:AA153"/>
    <mergeCell ref="AB153:AC153"/>
    <mergeCell ref="AD153:AE153"/>
    <mergeCell ref="R152:S152"/>
    <mergeCell ref="AF152:AG152"/>
    <mergeCell ref="AH152:AI152"/>
    <mergeCell ref="A153:E153"/>
    <mergeCell ref="F153:G153"/>
    <mergeCell ref="H153:J153"/>
    <mergeCell ref="K153:M153"/>
    <mergeCell ref="N153:O153"/>
    <mergeCell ref="P153:Q153"/>
    <mergeCell ref="R153:S153"/>
    <mergeCell ref="X151:Y152"/>
    <mergeCell ref="Z151:AA152"/>
    <mergeCell ref="A9:E9"/>
    <mergeCell ref="F9:V9"/>
    <mergeCell ref="W9:AA9"/>
    <mergeCell ref="AB9:AN9"/>
    <mergeCell ref="A150:AN150"/>
    <mergeCell ref="A151:E152"/>
    <mergeCell ref="F151:G152"/>
    <mergeCell ref="H151:J152"/>
    <mergeCell ref="K151:M152"/>
    <mergeCell ref="N151:O152"/>
    <mergeCell ref="P151:Q152"/>
    <mergeCell ref="R151:S151"/>
    <mergeCell ref="T151:U152"/>
    <mergeCell ref="V151:W152"/>
    <mergeCell ref="AA63:AB63"/>
    <mergeCell ref="G68:I68"/>
    <mergeCell ref="A68:F68"/>
    <mergeCell ref="J68:L68"/>
    <mergeCell ref="S68:T68"/>
    <mergeCell ref="Q68:R68"/>
    <mergeCell ref="O68:P68"/>
    <mergeCell ref="AA68:AB68"/>
    <mergeCell ref="Y68:Z68"/>
    <mergeCell ref="W68:X68"/>
    <mergeCell ref="AM63:AN63"/>
    <mergeCell ref="AK63:AL63"/>
    <mergeCell ref="AI63:AJ63"/>
    <mergeCell ref="AG63:AH63"/>
    <mergeCell ref="AE63:AF63"/>
    <mergeCell ref="AC63:AD63"/>
    <mergeCell ref="A63:F63"/>
    <mergeCell ref="O63:P63"/>
    <mergeCell ref="A1:G2"/>
    <mergeCell ref="H1:X1"/>
    <mergeCell ref="Y1:AN1"/>
    <mergeCell ref="H2:X2"/>
    <mergeCell ref="Y2:AN2"/>
    <mergeCell ref="A4:E4"/>
    <mergeCell ref="F4:V4"/>
    <mergeCell ref="W4:AA4"/>
    <mergeCell ref="AB4:AN4"/>
    <mergeCell ref="F8:V8"/>
    <mergeCell ref="W8:AA8"/>
    <mergeCell ref="AB8:AN8"/>
    <mergeCell ref="A5:E5"/>
    <mergeCell ref="A6:E6"/>
    <mergeCell ref="F6:V6"/>
    <mergeCell ref="W6:AA6"/>
    <mergeCell ref="AB6:AN6"/>
    <mergeCell ref="F5:V5"/>
    <mergeCell ref="W5:AA5"/>
    <mergeCell ref="A10:E11"/>
    <mergeCell ref="A7:E7"/>
    <mergeCell ref="F7:V7"/>
    <mergeCell ref="W7:AA7"/>
    <mergeCell ref="AB7:AN7"/>
    <mergeCell ref="A8:E8"/>
    <mergeCell ref="A13:AN13"/>
    <mergeCell ref="A14:B37"/>
    <mergeCell ref="C14:I14"/>
    <mergeCell ref="J14:K14"/>
    <mergeCell ref="L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N14"/>
    <mergeCell ref="C15:I15"/>
    <mergeCell ref="J15:K15"/>
    <mergeCell ref="L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N15"/>
    <mergeCell ref="C16:I16"/>
    <mergeCell ref="J16:K16"/>
    <mergeCell ref="L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N16"/>
    <mergeCell ref="C17:I17"/>
    <mergeCell ref="J17:K17"/>
    <mergeCell ref="L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N17"/>
    <mergeCell ref="C18:I18"/>
    <mergeCell ref="J18:K18"/>
    <mergeCell ref="L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N18"/>
    <mergeCell ref="C19:I19"/>
    <mergeCell ref="J19:K19"/>
    <mergeCell ref="L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N19"/>
    <mergeCell ref="R20:S20"/>
    <mergeCell ref="T20:U20"/>
    <mergeCell ref="V20:W20"/>
    <mergeCell ref="X20:Y20"/>
    <mergeCell ref="Z20:AA20"/>
    <mergeCell ref="AB20:AC20"/>
    <mergeCell ref="AD20:AE20"/>
    <mergeCell ref="AF20:AG20"/>
    <mergeCell ref="C21:I21"/>
    <mergeCell ref="J21:K21"/>
    <mergeCell ref="L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0:AN20"/>
    <mergeCell ref="AH21:AN21"/>
    <mergeCell ref="C22:I22"/>
    <mergeCell ref="J22:K22"/>
    <mergeCell ref="L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N22"/>
    <mergeCell ref="C23:I23"/>
    <mergeCell ref="J23:K23"/>
    <mergeCell ref="L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N23"/>
    <mergeCell ref="C20:I20"/>
    <mergeCell ref="J20:K20"/>
    <mergeCell ref="L20:O20"/>
    <mergeCell ref="P20:Q20"/>
    <mergeCell ref="C24:I24"/>
    <mergeCell ref="J24:K24"/>
    <mergeCell ref="L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N24"/>
    <mergeCell ref="C25:I25"/>
    <mergeCell ref="J25:K25"/>
    <mergeCell ref="L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N25"/>
    <mergeCell ref="C26:I26"/>
    <mergeCell ref="J26:K26"/>
    <mergeCell ref="L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N26"/>
    <mergeCell ref="C27:I27"/>
    <mergeCell ref="J27:K27"/>
    <mergeCell ref="L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N27"/>
    <mergeCell ref="C28:I28"/>
    <mergeCell ref="J28:K28"/>
    <mergeCell ref="L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N28"/>
    <mergeCell ref="C29:I29"/>
    <mergeCell ref="J29:K29"/>
    <mergeCell ref="L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N29"/>
    <mergeCell ref="C30:I30"/>
    <mergeCell ref="J30:K30"/>
    <mergeCell ref="L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N30"/>
    <mergeCell ref="C31:I31"/>
    <mergeCell ref="J31:K31"/>
    <mergeCell ref="L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N31"/>
    <mergeCell ref="C32:I32"/>
    <mergeCell ref="J32:K32"/>
    <mergeCell ref="L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N32"/>
    <mergeCell ref="C33:I33"/>
    <mergeCell ref="J33:K33"/>
    <mergeCell ref="L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N33"/>
    <mergeCell ref="C34:I34"/>
    <mergeCell ref="J34:K34"/>
    <mergeCell ref="L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N34"/>
    <mergeCell ref="C35:I35"/>
    <mergeCell ref="J35:K35"/>
    <mergeCell ref="L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N35"/>
    <mergeCell ref="C36:I36"/>
    <mergeCell ref="J36:K36"/>
    <mergeCell ref="L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N36"/>
    <mergeCell ref="C37:I37"/>
    <mergeCell ref="J37:K37"/>
    <mergeCell ref="L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N37"/>
    <mergeCell ref="A39:AN39"/>
    <mergeCell ref="A40:E40"/>
    <mergeCell ref="F40:G40"/>
    <mergeCell ref="H40:L40"/>
    <mergeCell ref="O40:P40"/>
    <mergeCell ref="Q40:W40"/>
    <mergeCell ref="X40:Z40"/>
    <mergeCell ref="AA40:AB40"/>
    <mergeCell ref="AC40:AE40"/>
    <mergeCell ref="AF40:AG40"/>
    <mergeCell ref="AH40:AL40"/>
    <mergeCell ref="AM40:AN40"/>
    <mergeCell ref="A41:E41"/>
    <mergeCell ref="F41:H41"/>
    <mergeCell ref="I41:J41"/>
    <mergeCell ref="K41:O41"/>
    <mergeCell ref="P41:Q41"/>
    <mergeCell ref="AA42:AE42"/>
    <mergeCell ref="R41:S41"/>
    <mergeCell ref="T41:V41"/>
    <mergeCell ref="W41:X41"/>
    <mergeCell ref="Y41:AA41"/>
    <mergeCell ref="AB41:AC41"/>
    <mergeCell ref="AD41:AF41"/>
    <mergeCell ref="A44:AN44"/>
    <mergeCell ref="AG41:AH41"/>
    <mergeCell ref="AI41:AL41"/>
    <mergeCell ref="AM41:AN41"/>
    <mergeCell ref="A42:H42"/>
    <mergeCell ref="I42:O42"/>
    <mergeCell ref="P42:Q42"/>
    <mergeCell ref="R42:S42"/>
    <mergeCell ref="T42:X42"/>
    <mergeCell ref="Y42:Z42"/>
    <mergeCell ref="AM42:AN42"/>
    <mergeCell ref="AC60:AD61"/>
    <mergeCell ref="W48:AC48"/>
    <mergeCell ref="F49:V49"/>
    <mergeCell ref="F50:V50"/>
    <mergeCell ref="A47:V47"/>
    <mergeCell ref="W47:AC47"/>
    <mergeCell ref="AD47:AN47"/>
    <mergeCell ref="W52:AC52"/>
    <mergeCell ref="AE60:AH60"/>
    <mergeCell ref="AI60:AL60"/>
    <mergeCell ref="A60:F61"/>
    <mergeCell ref="G60:I61"/>
    <mergeCell ref="J60:L61"/>
    <mergeCell ref="O60:P61"/>
    <mergeCell ref="Q60:R60"/>
    <mergeCell ref="W60:X61"/>
    <mergeCell ref="AM60:AN61"/>
    <mergeCell ref="Q61:R61"/>
    <mergeCell ref="A52:E52"/>
    <mergeCell ref="AE61:AF61"/>
    <mergeCell ref="AG61:AH61"/>
    <mergeCell ref="AI61:AJ61"/>
    <mergeCell ref="AK61:AL61"/>
    <mergeCell ref="S60:T61"/>
    <mergeCell ref="U60:V61"/>
    <mergeCell ref="Y60:Z61"/>
    <mergeCell ref="AA60:AB61"/>
    <mergeCell ref="A50:E50"/>
    <mergeCell ref="A51:E51"/>
    <mergeCell ref="A55:I55"/>
    <mergeCell ref="A54:V54"/>
    <mergeCell ref="N55:V55"/>
    <mergeCell ref="A62:F62"/>
    <mergeCell ref="G62:I62"/>
    <mergeCell ref="J62:L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64:F64"/>
    <mergeCell ref="G64:I64"/>
    <mergeCell ref="J64:L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M65:AN65"/>
    <mergeCell ref="A66:F66"/>
    <mergeCell ref="G66:I66"/>
    <mergeCell ref="J66:L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C70:AD70"/>
    <mergeCell ref="AE70:AF70"/>
    <mergeCell ref="A65:F65"/>
    <mergeCell ref="G65:I65"/>
    <mergeCell ref="J65:L65"/>
    <mergeCell ref="O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C67:AD67"/>
    <mergeCell ref="AE67:AF67"/>
    <mergeCell ref="AG67:AH67"/>
    <mergeCell ref="A67:F67"/>
    <mergeCell ref="G67:I67"/>
    <mergeCell ref="J67:L67"/>
    <mergeCell ref="O67:P67"/>
    <mergeCell ref="Q67:R67"/>
    <mergeCell ref="S67:T67"/>
    <mergeCell ref="AG75:AH75"/>
    <mergeCell ref="AI75:AJ75"/>
    <mergeCell ref="AK75:AL75"/>
    <mergeCell ref="AM75:AN75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69:F69"/>
    <mergeCell ref="G69:I69"/>
    <mergeCell ref="J69:L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70:F70"/>
    <mergeCell ref="G70:I70"/>
    <mergeCell ref="Q78:R78"/>
    <mergeCell ref="S78:T78"/>
    <mergeCell ref="M78:N78"/>
    <mergeCell ref="A75:F75"/>
    <mergeCell ref="G75:I75"/>
    <mergeCell ref="J75:L75"/>
    <mergeCell ref="O75:P75"/>
    <mergeCell ref="Q75:R75"/>
    <mergeCell ref="S75:T75"/>
    <mergeCell ref="U75:V75"/>
    <mergeCell ref="W75:X75"/>
    <mergeCell ref="Y75:Z75"/>
    <mergeCell ref="AA75:AB75"/>
    <mergeCell ref="AC75:AD75"/>
    <mergeCell ref="AE75:AF75"/>
    <mergeCell ref="A76:F76"/>
    <mergeCell ref="G76:I76"/>
    <mergeCell ref="J76:L76"/>
    <mergeCell ref="O76:P76"/>
    <mergeCell ref="Q76:R76"/>
    <mergeCell ref="S76:T76"/>
    <mergeCell ref="M76:N76"/>
    <mergeCell ref="M77:N77"/>
    <mergeCell ref="AM80:AN80"/>
    <mergeCell ref="S79:T79"/>
    <mergeCell ref="M79:N79"/>
    <mergeCell ref="AG78:AH78"/>
    <mergeCell ref="AI78:AJ78"/>
    <mergeCell ref="AK78:AL78"/>
    <mergeCell ref="AM78:AN78"/>
    <mergeCell ref="U78:V78"/>
    <mergeCell ref="W78:X78"/>
    <mergeCell ref="Y78:Z78"/>
    <mergeCell ref="AA78:AB78"/>
    <mergeCell ref="W79:X79"/>
    <mergeCell ref="Y79:Z79"/>
    <mergeCell ref="AA79:AB79"/>
    <mergeCell ref="AC79:AD79"/>
    <mergeCell ref="AE79:AF79"/>
    <mergeCell ref="A79:F79"/>
    <mergeCell ref="G79:I79"/>
    <mergeCell ref="J79:L79"/>
    <mergeCell ref="O79:P79"/>
    <mergeCell ref="Q79:R79"/>
    <mergeCell ref="AG79:AH79"/>
    <mergeCell ref="AI79:AJ79"/>
    <mergeCell ref="AK79:AL79"/>
    <mergeCell ref="AM79:AN79"/>
    <mergeCell ref="AC78:AD78"/>
    <mergeCell ref="M80:N80"/>
    <mergeCell ref="AE78:AF78"/>
    <mergeCell ref="A78:F78"/>
    <mergeCell ref="G78:I78"/>
    <mergeCell ref="J78:L78"/>
    <mergeCell ref="O78:P78"/>
    <mergeCell ref="AM77:AN77"/>
    <mergeCell ref="A80:F80"/>
    <mergeCell ref="G80:I80"/>
    <mergeCell ref="J80:L80"/>
    <mergeCell ref="O80:P80"/>
    <mergeCell ref="Q80:R80"/>
    <mergeCell ref="S80:T80"/>
    <mergeCell ref="U80:V80"/>
    <mergeCell ref="U79:V79"/>
    <mergeCell ref="W80:X80"/>
    <mergeCell ref="Y80:Z80"/>
    <mergeCell ref="AA80:AB80"/>
    <mergeCell ref="AC80:AD80"/>
    <mergeCell ref="AE80:AF80"/>
    <mergeCell ref="AG80:AH80"/>
    <mergeCell ref="AI80:AJ80"/>
    <mergeCell ref="AK80:AL80"/>
    <mergeCell ref="A77:F77"/>
    <mergeCell ref="G77:I77"/>
    <mergeCell ref="J77:L77"/>
    <mergeCell ref="O77:P77"/>
    <mergeCell ref="Q77:R77"/>
    <mergeCell ref="S77:T77"/>
    <mergeCell ref="AG77:AH77"/>
    <mergeCell ref="AI77:AJ77"/>
    <mergeCell ref="AK77:AL77"/>
    <mergeCell ref="U77:V77"/>
    <mergeCell ref="W77:X77"/>
    <mergeCell ref="Y77:Z77"/>
    <mergeCell ref="AA77:AB77"/>
    <mergeCell ref="AC77:AD77"/>
    <mergeCell ref="AE77:AF77"/>
    <mergeCell ref="A81:F81"/>
    <mergeCell ref="G81:I81"/>
    <mergeCell ref="J81:L81"/>
    <mergeCell ref="O81:P81"/>
    <mergeCell ref="Q81:R81"/>
    <mergeCell ref="S81:T81"/>
    <mergeCell ref="U81:V81"/>
    <mergeCell ref="AM81:AN81"/>
    <mergeCell ref="A82:F82"/>
    <mergeCell ref="G82:I82"/>
    <mergeCell ref="J82:L82"/>
    <mergeCell ref="O82:P82"/>
    <mergeCell ref="Q82:R82"/>
    <mergeCell ref="S82:T82"/>
    <mergeCell ref="U82:V82"/>
    <mergeCell ref="W81:X81"/>
    <mergeCell ref="Y81:Z81"/>
    <mergeCell ref="AA82:AB82"/>
    <mergeCell ref="AC82:AD82"/>
    <mergeCell ref="AE82:AF82"/>
    <mergeCell ref="AG82:AH82"/>
    <mergeCell ref="AI81:AJ81"/>
    <mergeCell ref="AK81:AL81"/>
    <mergeCell ref="AA81:AB81"/>
    <mergeCell ref="AC81:AD81"/>
    <mergeCell ref="AE81:AF81"/>
    <mergeCell ref="AG81:AH81"/>
    <mergeCell ref="AI82:AJ82"/>
    <mergeCell ref="AK82:AL82"/>
    <mergeCell ref="AM82:AN82"/>
    <mergeCell ref="M82:N82"/>
    <mergeCell ref="M81:N81"/>
    <mergeCell ref="A83:F83"/>
    <mergeCell ref="G83:I83"/>
    <mergeCell ref="J83:L83"/>
    <mergeCell ref="O83:P83"/>
    <mergeCell ref="Q83:R83"/>
    <mergeCell ref="S83:T83"/>
    <mergeCell ref="U83:V83"/>
    <mergeCell ref="AK83:AL83"/>
    <mergeCell ref="AM83:AN83"/>
    <mergeCell ref="A84:F84"/>
    <mergeCell ref="G84:I84"/>
    <mergeCell ref="J84:L84"/>
    <mergeCell ref="O84:P84"/>
    <mergeCell ref="Q84:R84"/>
    <mergeCell ref="S84:T84"/>
    <mergeCell ref="AK84:AL84"/>
    <mergeCell ref="W83:X83"/>
    <mergeCell ref="M83:N83"/>
    <mergeCell ref="AM84:AN84"/>
    <mergeCell ref="AI84:AJ84"/>
    <mergeCell ref="AC84:AD84"/>
    <mergeCell ref="AE84:AF84"/>
    <mergeCell ref="AI83:AJ83"/>
    <mergeCell ref="AC83:AD83"/>
    <mergeCell ref="AE83:AF83"/>
    <mergeCell ref="AG83:AH83"/>
    <mergeCell ref="Y84:Z84"/>
    <mergeCell ref="AA84:AB84"/>
    <mergeCell ref="Y83:Z83"/>
    <mergeCell ref="AA83:AB83"/>
    <mergeCell ref="U84:V84"/>
    <mergeCell ref="W84:X84"/>
    <mergeCell ref="M84:N84"/>
    <mergeCell ref="M86:N86"/>
    <mergeCell ref="M87:N87"/>
    <mergeCell ref="M88:N88"/>
    <mergeCell ref="AM88:AN88"/>
    <mergeCell ref="AE88:AF88"/>
    <mergeCell ref="U88:V88"/>
    <mergeCell ref="W88:X88"/>
    <mergeCell ref="Y88:Z88"/>
    <mergeCell ref="U86:V86"/>
    <mergeCell ref="AG84:AH84"/>
    <mergeCell ref="M85:N85"/>
    <mergeCell ref="O85:P85"/>
    <mergeCell ref="Q85:R85"/>
    <mergeCell ref="S85:T85"/>
    <mergeCell ref="U85:V85"/>
    <mergeCell ref="W85:X85"/>
    <mergeCell ref="Y85:Z85"/>
    <mergeCell ref="AA85:AB85"/>
    <mergeCell ref="AC85:AD85"/>
    <mergeCell ref="AE85:AF85"/>
    <mergeCell ref="AG85:AH85"/>
    <mergeCell ref="AI85:AJ85"/>
    <mergeCell ref="AK85:AL85"/>
    <mergeCell ref="AM85:AN85"/>
    <mergeCell ref="Y91:Z91"/>
    <mergeCell ref="AA91:AB91"/>
    <mergeCell ref="AC91:AD91"/>
    <mergeCell ref="AE91:AF91"/>
    <mergeCell ref="AG89:AH89"/>
    <mergeCell ref="AI89:AJ89"/>
    <mergeCell ref="AK89:AL89"/>
    <mergeCell ref="AM89:AN89"/>
    <mergeCell ref="Q89:R89"/>
    <mergeCell ref="S89:T89"/>
    <mergeCell ref="AC89:AD89"/>
    <mergeCell ref="AA89:AB89"/>
    <mergeCell ref="A86:F86"/>
    <mergeCell ref="G86:I86"/>
    <mergeCell ref="J86:L86"/>
    <mergeCell ref="O86:P86"/>
    <mergeCell ref="Q86:R86"/>
    <mergeCell ref="S86:T86"/>
    <mergeCell ref="AG86:AH86"/>
    <mergeCell ref="Y86:Z86"/>
    <mergeCell ref="AA86:AB86"/>
    <mergeCell ref="AC86:AD86"/>
    <mergeCell ref="AE86:AF86"/>
    <mergeCell ref="AG88:AH88"/>
    <mergeCell ref="AI88:AJ88"/>
    <mergeCell ref="M89:N89"/>
    <mergeCell ref="M91:N91"/>
    <mergeCell ref="AI86:AJ86"/>
    <mergeCell ref="AK86:AL86"/>
    <mergeCell ref="AM86:AN86"/>
    <mergeCell ref="A88:F88"/>
    <mergeCell ref="G88:I88"/>
    <mergeCell ref="G97:H97"/>
    <mergeCell ref="I97:J97"/>
    <mergeCell ref="K97:L97"/>
    <mergeCell ref="O97:P97"/>
    <mergeCell ref="AA97:AB97"/>
    <mergeCell ref="AG91:AH91"/>
    <mergeCell ref="K98:L98"/>
    <mergeCell ref="O98:P98"/>
    <mergeCell ref="Q98:R98"/>
    <mergeCell ref="S98:T98"/>
    <mergeCell ref="U98:V98"/>
    <mergeCell ref="W98:X98"/>
    <mergeCell ref="Y98:Z98"/>
    <mergeCell ref="AA98:AB98"/>
    <mergeCell ref="A99:F99"/>
    <mergeCell ref="G99:H99"/>
    <mergeCell ref="I99:J99"/>
    <mergeCell ref="K99:L99"/>
    <mergeCell ref="O99:P99"/>
    <mergeCell ref="A98:F98"/>
    <mergeCell ref="G98:H98"/>
    <mergeCell ref="I98:J98"/>
    <mergeCell ref="AC98:AF98"/>
    <mergeCell ref="AG98:AJ98"/>
    <mergeCell ref="Y97:Z97"/>
    <mergeCell ref="A91:F91"/>
    <mergeCell ref="G91:I91"/>
    <mergeCell ref="J91:L91"/>
    <mergeCell ref="O91:P91"/>
    <mergeCell ref="Q91:R91"/>
    <mergeCell ref="S91:T91"/>
    <mergeCell ref="AI91:AJ91"/>
    <mergeCell ref="S100:T100"/>
    <mergeCell ref="Q99:R99"/>
    <mergeCell ref="S99:T99"/>
    <mergeCell ref="U99:V99"/>
    <mergeCell ref="W99:X99"/>
    <mergeCell ref="Y99:Z99"/>
    <mergeCell ref="A100:F100"/>
    <mergeCell ref="G100:H100"/>
    <mergeCell ref="I100:J100"/>
    <mergeCell ref="K100:L100"/>
    <mergeCell ref="O100:P100"/>
    <mergeCell ref="Q100:R100"/>
    <mergeCell ref="W101:X101"/>
    <mergeCell ref="U100:V100"/>
    <mergeCell ref="W100:X100"/>
    <mergeCell ref="Y100:Z100"/>
    <mergeCell ref="AA100:AB100"/>
    <mergeCell ref="AA101:AB101"/>
    <mergeCell ref="A102:F102"/>
    <mergeCell ref="G102:AB102"/>
    <mergeCell ref="A101:F101"/>
    <mergeCell ref="G101:H101"/>
    <mergeCell ref="I101:J101"/>
    <mergeCell ref="K101:L101"/>
    <mergeCell ref="O101:P101"/>
    <mergeCell ref="Q101:R101"/>
    <mergeCell ref="S101:T101"/>
    <mergeCell ref="U101:V101"/>
    <mergeCell ref="A103:F103"/>
    <mergeCell ref="G103:H103"/>
    <mergeCell ref="I103:J103"/>
    <mergeCell ref="K103:L103"/>
    <mergeCell ref="O103:P103"/>
    <mergeCell ref="Q103:R103"/>
    <mergeCell ref="S103:T103"/>
    <mergeCell ref="U103:V103"/>
    <mergeCell ref="W103:X103"/>
    <mergeCell ref="Y103:Z103"/>
    <mergeCell ref="AA103:AB103"/>
    <mergeCell ref="AC103:AF103"/>
    <mergeCell ref="AG103:AJ103"/>
    <mergeCell ref="AK103:AN103"/>
    <mergeCell ref="A104:F104"/>
    <mergeCell ref="G104:H104"/>
    <mergeCell ref="I104:J104"/>
    <mergeCell ref="K104:L104"/>
    <mergeCell ref="O104:P104"/>
    <mergeCell ref="Q104:R104"/>
    <mergeCell ref="S104:T104"/>
    <mergeCell ref="U104:V104"/>
    <mergeCell ref="W104:X104"/>
    <mergeCell ref="Y104:Z104"/>
    <mergeCell ref="AA104:AB104"/>
    <mergeCell ref="AC104:AF104"/>
    <mergeCell ref="AG104:AJ104"/>
    <mergeCell ref="AK104:AN104"/>
    <mergeCell ref="O105:P105"/>
    <mergeCell ref="Q105:R105"/>
    <mergeCell ref="S105:T105"/>
    <mergeCell ref="U105:V105"/>
    <mergeCell ref="W105:X105"/>
    <mergeCell ref="Y105:Z105"/>
    <mergeCell ref="AA105:AB105"/>
    <mergeCell ref="AC105:AF105"/>
    <mergeCell ref="AG105:AJ105"/>
    <mergeCell ref="AK105:AN105"/>
    <mergeCell ref="A106:F106"/>
    <mergeCell ref="G106:H106"/>
    <mergeCell ref="I106:J106"/>
    <mergeCell ref="K106:L106"/>
    <mergeCell ref="O106:P106"/>
    <mergeCell ref="Q106:R106"/>
    <mergeCell ref="S106:T106"/>
    <mergeCell ref="U106:V106"/>
    <mergeCell ref="W106:X106"/>
    <mergeCell ref="Y106:Z106"/>
    <mergeCell ref="AA106:AB106"/>
    <mergeCell ref="AC106:AF106"/>
    <mergeCell ref="AG106:AJ106"/>
    <mergeCell ref="AK106:AN106"/>
    <mergeCell ref="M106:N106"/>
    <mergeCell ref="K105:L105"/>
    <mergeCell ref="G105:H105"/>
    <mergeCell ref="I105:J105"/>
    <mergeCell ref="AA107:AB107"/>
    <mergeCell ref="AC107:AF107"/>
    <mergeCell ref="A107:F107"/>
    <mergeCell ref="G107:H107"/>
    <mergeCell ref="I107:J107"/>
    <mergeCell ref="K107:L107"/>
    <mergeCell ref="O107:P107"/>
    <mergeCell ref="Q107:R107"/>
    <mergeCell ref="AG107:AJ107"/>
    <mergeCell ref="AK107:AN107"/>
    <mergeCell ref="A109:H110"/>
    <mergeCell ref="I109:J110"/>
    <mergeCell ref="K109:P110"/>
    <mergeCell ref="AA109:AB109"/>
    <mergeCell ref="S107:T107"/>
    <mergeCell ref="U107:V107"/>
    <mergeCell ref="W107:X107"/>
    <mergeCell ref="Y107:Z107"/>
    <mergeCell ref="Y110:Z110"/>
    <mergeCell ref="AA110:AB110"/>
    <mergeCell ref="AC110:AL110"/>
    <mergeCell ref="AM110:AN110"/>
    <mergeCell ref="Y109:Z109"/>
    <mergeCell ref="U109:X109"/>
    <mergeCell ref="S109:T110"/>
    <mergeCell ref="Q109:R110"/>
    <mergeCell ref="U110:X110"/>
    <mergeCell ref="M107:N107"/>
    <mergeCell ref="A111:H111"/>
    <mergeCell ref="I111:J111"/>
    <mergeCell ref="K111:P111"/>
    <mergeCell ref="U111:X111"/>
    <mergeCell ref="AA111:AB111"/>
    <mergeCell ref="AC111:AL111"/>
    <mergeCell ref="AM111:AN111"/>
    <mergeCell ref="A112:H112"/>
    <mergeCell ref="I112:J112"/>
    <mergeCell ref="K112:P112"/>
    <mergeCell ref="U112:X112"/>
    <mergeCell ref="Y112:Z112"/>
    <mergeCell ref="AA112:AB112"/>
    <mergeCell ref="AC112:AL112"/>
    <mergeCell ref="AM112:AN112"/>
    <mergeCell ref="S112:T112"/>
    <mergeCell ref="A113:H113"/>
    <mergeCell ref="I113:J113"/>
    <mergeCell ref="K113:P113"/>
    <mergeCell ref="U113:X113"/>
    <mergeCell ref="Y113:Z113"/>
    <mergeCell ref="AA113:AB113"/>
    <mergeCell ref="S113:T113"/>
    <mergeCell ref="S111:T111"/>
    <mergeCell ref="Q111:R111"/>
    <mergeCell ref="Y111:Z111"/>
    <mergeCell ref="Q112:R112"/>
    <mergeCell ref="A114:H114"/>
    <mergeCell ref="I114:J114"/>
    <mergeCell ref="K114:P114"/>
    <mergeCell ref="U114:X114"/>
    <mergeCell ref="Y114:Z114"/>
    <mergeCell ref="AA114:AB114"/>
    <mergeCell ref="S114:T114"/>
    <mergeCell ref="AA115:AB115"/>
    <mergeCell ref="AC113:AL113"/>
    <mergeCell ref="AM113:AN113"/>
    <mergeCell ref="AC114:AL114"/>
    <mergeCell ref="AM114:AN114"/>
    <mergeCell ref="AC115:AL115"/>
    <mergeCell ref="AM115:AN115"/>
    <mergeCell ref="K116:P116"/>
    <mergeCell ref="U116:X116"/>
    <mergeCell ref="Y116:Z116"/>
    <mergeCell ref="K115:P115"/>
    <mergeCell ref="U115:X115"/>
    <mergeCell ref="Y115:Z115"/>
    <mergeCell ref="A115:H115"/>
    <mergeCell ref="I115:J115"/>
    <mergeCell ref="Q113:R113"/>
    <mergeCell ref="Q114:R114"/>
    <mergeCell ref="AA116:AB116"/>
    <mergeCell ref="AC116:AL116"/>
    <mergeCell ref="S115:T115"/>
    <mergeCell ref="AM116:AN116"/>
    <mergeCell ref="S116:T116"/>
    <mergeCell ref="A116:H116"/>
    <mergeCell ref="I116:J116"/>
    <mergeCell ref="Q115:R115"/>
    <mergeCell ref="Q116:R116"/>
    <mergeCell ref="AA119:AB119"/>
    <mergeCell ref="AC119:AL119"/>
    <mergeCell ref="AM119:AN119"/>
    <mergeCell ref="AC117:AL117"/>
    <mergeCell ref="AM117:AN117"/>
    <mergeCell ref="A118:H118"/>
    <mergeCell ref="I118:J118"/>
    <mergeCell ref="K118:P118"/>
    <mergeCell ref="U118:X118"/>
    <mergeCell ref="Y118:Z118"/>
    <mergeCell ref="AM118:AN118"/>
    <mergeCell ref="A119:H119"/>
    <mergeCell ref="I119:J119"/>
    <mergeCell ref="K119:P119"/>
    <mergeCell ref="U119:X119"/>
    <mergeCell ref="Y119:Z119"/>
    <mergeCell ref="S119:T119"/>
    <mergeCell ref="Q117:R117"/>
    <mergeCell ref="Q119:R119"/>
    <mergeCell ref="AA118:AB118"/>
    <mergeCell ref="AC118:AL118"/>
    <mergeCell ref="S118:T118"/>
    <mergeCell ref="Q118:R118"/>
    <mergeCell ref="AA117:AB117"/>
    <mergeCell ref="A117:H117"/>
    <mergeCell ref="I117:J117"/>
    <mergeCell ref="K117:P117"/>
    <mergeCell ref="U117:X117"/>
    <mergeCell ref="Y117:Z117"/>
    <mergeCell ref="S117:T117"/>
    <mergeCell ref="A122:H122"/>
    <mergeCell ref="I122:J122"/>
    <mergeCell ref="K122:P122"/>
    <mergeCell ref="U122:X122"/>
    <mergeCell ref="Y122:Z122"/>
    <mergeCell ref="AA122:AB122"/>
    <mergeCell ref="AC122:AL122"/>
    <mergeCell ref="AM122:AN122"/>
    <mergeCell ref="S120:T120"/>
    <mergeCell ref="S121:T121"/>
    <mergeCell ref="S122:T122"/>
    <mergeCell ref="Q120:R120"/>
    <mergeCell ref="Q121:R121"/>
    <mergeCell ref="Q122:R122"/>
    <mergeCell ref="I120:J120"/>
    <mergeCell ref="K120:P120"/>
    <mergeCell ref="U120:X120"/>
    <mergeCell ref="Y120:Z120"/>
    <mergeCell ref="AA120:AB120"/>
    <mergeCell ref="AC120:AL120"/>
    <mergeCell ref="AM120:AN120"/>
    <mergeCell ref="A121:H121"/>
    <mergeCell ref="I121:J121"/>
    <mergeCell ref="K121:P121"/>
    <mergeCell ref="U121:X121"/>
    <mergeCell ref="Y121:Z121"/>
    <mergeCell ref="AA121:AB121"/>
    <mergeCell ref="A120:H120"/>
    <mergeCell ref="AC121:AL121"/>
    <mergeCell ref="AM121:AN121"/>
    <mergeCell ref="A123:H123"/>
    <mergeCell ref="I123:J123"/>
    <mergeCell ref="K123:P123"/>
    <mergeCell ref="U123:X123"/>
    <mergeCell ref="Y123:Z123"/>
    <mergeCell ref="AA123:AB123"/>
    <mergeCell ref="AC123:AL123"/>
    <mergeCell ref="AM123:AN123"/>
    <mergeCell ref="I124:J124"/>
    <mergeCell ref="K124:P124"/>
    <mergeCell ref="U124:X124"/>
    <mergeCell ref="Y124:Z124"/>
    <mergeCell ref="S124:T124"/>
    <mergeCell ref="Q124:R124"/>
    <mergeCell ref="AA124:AB124"/>
    <mergeCell ref="AC124:AL124"/>
    <mergeCell ref="AM124:AN124"/>
    <mergeCell ref="S123:T123"/>
    <mergeCell ref="Q123:R123"/>
    <mergeCell ref="A125:H125"/>
    <mergeCell ref="I125:J125"/>
    <mergeCell ref="K125:P125"/>
    <mergeCell ref="U125:X125"/>
    <mergeCell ref="Y125:Z125"/>
    <mergeCell ref="AA125:AB125"/>
    <mergeCell ref="A124:H124"/>
    <mergeCell ref="AC125:AL125"/>
    <mergeCell ref="AM125:AN125"/>
    <mergeCell ref="A126:H126"/>
    <mergeCell ref="I126:J126"/>
    <mergeCell ref="K126:P126"/>
    <mergeCell ref="U126:X126"/>
    <mergeCell ref="Y126:Z126"/>
    <mergeCell ref="AA126:AB126"/>
    <mergeCell ref="S126:T126"/>
    <mergeCell ref="Q126:R126"/>
    <mergeCell ref="AC126:AL126"/>
    <mergeCell ref="AM126:AN126"/>
    <mergeCell ref="S125:T125"/>
    <mergeCell ref="Q125:R125"/>
    <mergeCell ref="A127:H127"/>
    <mergeCell ref="I127:J127"/>
    <mergeCell ref="K127:P127"/>
    <mergeCell ref="U127:X127"/>
    <mergeCell ref="Y127:Z127"/>
    <mergeCell ref="AA127:AB127"/>
    <mergeCell ref="AC127:AL127"/>
    <mergeCell ref="AM127:AN127"/>
    <mergeCell ref="A129:H129"/>
    <mergeCell ref="I129:J129"/>
    <mergeCell ref="K129:P129"/>
    <mergeCell ref="U129:X129"/>
    <mergeCell ref="Y129:Z129"/>
    <mergeCell ref="A128:H128"/>
    <mergeCell ref="I128:J128"/>
    <mergeCell ref="K128:P128"/>
    <mergeCell ref="U128:X128"/>
    <mergeCell ref="Y128:Z128"/>
    <mergeCell ref="S127:T127"/>
    <mergeCell ref="Q127:R127"/>
    <mergeCell ref="AA130:AB130"/>
    <mergeCell ref="AC130:AL130"/>
    <mergeCell ref="AA128:AB128"/>
    <mergeCell ref="AC128:AL128"/>
    <mergeCell ref="AM128:AN128"/>
    <mergeCell ref="AA129:AB129"/>
    <mergeCell ref="AC133:AF133"/>
    <mergeCell ref="AG133:AH133"/>
    <mergeCell ref="AC129:AL129"/>
    <mergeCell ref="AM129:AN129"/>
    <mergeCell ref="A130:H130"/>
    <mergeCell ref="I130:J130"/>
    <mergeCell ref="K130:P130"/>
    <mergeCell ref="U130:X130"/>
    <mergeCell ref="Y130:Z130"/>
    <mergeCell ref="T136:V136"/>
    <mergeCell ref="W136:Y136"/>
    <mergeCell ref="Z136:AN136"/>
    <mergeCell ref="AM130:AN130"/>
    <mergeCell ref="O133:P133"/>
    <mergeCell ref="Q133:T133"/>
    <mergeCell ref="U133:V133"/>
    <mergeCell ref="W133:Z133"/>
    <mergeCell ref="AA133:AB133"/>
    <mergeCell ref="S128:T128"/>
    <mergeCell ref="S129:T129"/>
    <mergeCell ref="S130:T130"/>
    <mergeCell ref="Q128:R128"/>
    <mergeCell ref="Q129:R129"/>
    <mergeCell ref="Q130:R130"/>
    <mergeCell ref="M133:N133"/>
    <mergeCell ref="L137:P137"/>
    <mergeCell ref="Q137:S137"/>
    <mergeCell ref="T137:V137"/>
    <mergeCell ref="W137:Y137"/>
    <mergeCell ref="AI133:AN133"/>
    <mergeCell ref="A135:AN135"/>
    <mergeCell ref="A136:H136"/>
    <mergeCell ref="I136:K136"/>
    <mergeCell ref="L136:P136"/>
    <mergeCell ref="Q136:S136"/>
    <mergeCell ref="Z137:AN137"/>
    <mergeCell ref="A138:H138"/>
    <mergeCell ref="I138:K138"/>
    <mergeCell ref="L138:P138"/>
    <mergeCell ref="Q138:S138"/>
    <mergeCell ref="T138:V138"/>
    <mergeCell ref="W138:Y138"/>
    <mergeCell ref="Z138:AN138"/>
    <mergeCell ref="A137:H137"/>
    <mergeCell ref="I137:K137"/>
    <mergeCell ref="A132:H133"/>
    <mergeCell ref="I132:L132"/>
    <mergeCell ref="M132:N132"/>
    <mergeCell ref="O132:P132"/>
    <mergeCell ref="Q132:T132"/>
    <mergeCell ref="U132:V132"/>
    <mergeCell ref="W132:Z132"/>
    <mergeCell ref="AA132:AB132"/>
    <mergeCell ref="AC132:AF132"/>
    <mergeCell ref="AG132:AH132"/>
    <mergeCell ref="AI132:AN132"/>
    <mergeCell ref="I133:L133"/>
    <mergeCell ref="AF142:AL142"/>
    <mergeCell ref="AM142:AN142"/>
    <mergeCell ref="A139:H139"/>
    <mergeCell ref="I139:K139"/>
    <mergeCell ref="L139:P139"/>
    <mergeCell ref="Q139:S139"/>
    <mergeCell ref="T139:V139"/>
    <mergeCell ref="W139:Y139"/>
    <mergeCell ref="A143:H143"/>
    <mergeCell ref="AD143:AE143"/>
    <mergeCell ref="Z139:AN139"/>
    <mergeCell ref="A141:AN141"/>
    <mergeCell ref="A142:H142"/>
    <mergeCell ref="I142:J142"/>
    <mergeCell ref="K142:S142"/>
    <mergeCell ref="T142:U142"/>
    <mergeCell ref="V142:AC142"/>
    <mergeCell ref="AD142:AE142"/>
    <mergeCell ref="K143:S143"/>
    <mergeCell ref="T143:U143"/>
    <mergeCell ref="V143:AC143"/>
    <mergeCell ref="AM143:AN143"/>
    <mergeCell ref="A144:H144"/>
    <mergeCell ref="I144:J144"/>
    <mergeCell ref="K144:S144"/>
    <mergeCell ref="T144:U144"/>
    <mergeCell ref="V144:AC144"/>
    <mergeCell ref="AM144:AN144"/>
    <mergeCell ref="AB5:AN5"/>
    <mergeCell ref="W51:AC51"/>
    <mergeCell ref="W49:AC49"/>
    <mergeCell ref="A145:H145"/>
    <mergeCell ref="I145:J145"/>
    <mergeCell ref="K145:S145"/>
    <mergeCell ref="T145:U145"/>
    <mergeCell ref="V145:AC145"/>
    <mergeCell ref="AD145:AE145"/>
    <mergeCell ref="I143:J143"/>
    <mergeCell ref="AC102:AF102"/>
    <mergeCell ref="AG102:AJ102"/>
    <mergeCell ref="AK102:AN102"/>
    <mergeCell ref="Y101:Z101"/>
    <mergeCell ref="AC109:AN109"/>
    <mergeCell ref="AF145:AL145"/>
    <mergeCell ref="AM145:AN145"/>
    <mergeCell ref="AF143:AL143"/>
    <mergeCell ref="AD144:AE144"/>
    <mergeCell ref="AF144:AL144"/>
    <mergeCell ref="AC101:AF101"/>
    <mergeCell ref="AG101:AJ101"/>
    <mergeCell ref="AC100:AF100"/>
    <mergeCell ref="AG100:AJ100"/>
    <mergeCell ref="AK100:AN100"/>
    <mergeCell ref="AK101:AN101"/>
    <mergeCell ref="A71:F71"/>
    <mergeCell ref="G71:I71"/>
    <mergeCell ref="J71:L71"/>
    <mergeCell ref="O71:P71"/>
    <mergeCell ref="Q71:R71"/>
    <mergeCell ref="F48:V48"/>
    <mergeCell ref="AF42:AG42"/>
    <mergeCell ref="AH42:AL42"/>
    <mergeCell ref="F51:V51"/>
    <mergeCell ref="F52:V52"/>
    <mergeCell ref="W50:AC50"/>
    <mergeCell ref="AE68:AF68"/>
    <mergeCell ref="AC71:AD71"/>
    <mergeCell ref="AE71:AF71"/>
    <mergeCell ref="U71:V71"/>
    <mergeCell ref="W71:X71"/>
    <mergeCell ref="Y71:Z71"/>
    <mergeCell ref="AA71:AB71"/>
    <mergeCell ref="A56:I56"/>
    <mergeCell ref="J56:M56"/>
    <mergeCell ref="S71:T71"/>
    <mergeCell ref="J57:M57"/>
    <mergeCell ref="J55:M55"/>
    <mergeCell ref="U68:V68"/>
    <mergeCell ref="J70:L70"/>
    <mergeCell ref="O70:P70"/>
    <mergeCell ref="Q70:R70"/>
    <mergeCell ref="S70:T70"/>
    <mergeCell ref="AG71:AH71"/>
    <mergeCell ref="AI71:AJ71"/>
    <mergeCell ref="AC68:AD68"/>
    <mergeCell ref="AK71:AL71"/>
    <mergeCell ref="AM71:AN71"/>
    <mergeCell ref="A93:AN93"/>
    <mergeCell ref="A92:AN92"/>
    <mergeCell ref="A89:F89"/>
    <mergeCell ref="G89:I89"/>
    <mergeCell ref="J89:L89"/>
    <mergeCell ref="O89:P89"/>
    <mergeCell ref="A87:F87"/>
    <mergeCell ref="G87:I87"/>
    <mergeCell ref="O87:P87"/>
    <mergeCell ref="Q87:R87"/>
    <mergeCell ref="S87:T87"/>
    <mergeCell ref="AG87:AH87"/>
    <mergeCell ref="AI87:AJ87"/>
    <mergeCell ref="AK87:AL87"/>
    <mergeCell ref="AM87:AN87"/>
    <mergeCell ref="U87:V87"/>
    <mergeCell ref="W87:X87"/>
    <mergeCell ref="Y87:Z87"/>
    <mergeCell ref="AA87:AB87"/>
    <mergeCell ref="AC87:AD87"/>
    <mergeCell ref="AE87:AF87"/>
    <mergeCell ref="M71:N71"/>
    <mergeCell ref="M75:N75"/>
    <mergeCell ref="AK91:AL91"/>
    <mergeCell ref="AM91:AN91"/>
    <mergeCell ref="U91:V91"/>
    <mergeCell ref="W91:X91"/>
    <mergeCell ref="W82:X82"/>
    <mergeCell ref="Y82:Z82"/>
    <mergeCell ref="AK88:AL88"/>
    <mergeCell ref="A85:F85"/>
    <mergeCell ref="F10:V11"/>
    <mergeCell ref="M60:N61"/>
    <mergeCell ref="M62:N62"/>
    <mergeCell ref="A45:AN45"/>
    <mergeCell ref="A46:AN46"/>
    <mergeCell ref="A48:E48"/>
    <mergeCell ref="A49:E49"/>
    <mergeCell ref="M64:N64"/>
    <mergeCell ref="M65:N65"/>
    <mergeCell ref="M66:N66"/>
    <mergeCell ref="M67:N67"/>
    <mergeCell ref="M68:N68"/>
    <mergeCell ref="M69:N69"/>
    <mergeCell ref="M70:N70"/>
    <mergeCell ref="AD48:AN48"/>
    <mergeCell ref="AD49:AN49"/>
    <mergeCell ref="AD50:AN50"/>
    <mergeCell ref="AD51:AN51"/>
    <mergeCell ref="AD52:AN52"/>
    <mergeCell ref="A57:I57"/>
    <mergeCell ref="AM68:AN68"/>
    <mergeCell ref="AK68:AL68"/>
    <mergeCell ref="AI68:AJ68"/>
    <mergeCell ref="AG68:AH68"/>
    <mergeCell ref="AG70:AH70"/>
    <mergeCell ref="AI70:AJ70"/>
    <mergeCell ref="AK70:AL70"/>
    <mergeCell ref="AM70:AN70"/>
    <mergeCell ref="U70:V70"/>
    <mergeCell ref="W70:X70"/>
    <mergeCell ref="Y70:Z70"/>
    <mergeCell ref="AA70:AB70"/>
    <mergeCell ref="G85:I85"/>
    <mergeCell ref="J85:L85"/>
    <mergeCell ref="BG41:BI41"/>
    <mergeCell ref="M97:N97"/>
    <mergeCell ref="M98:N98"/>
    <mergeCell ref="A95:AN95"/>
    <mergeCell ref="A96:AB96"/>
    <mergeCell ref="AC96:AN96"/>
    <mergeCell ref="A97:F97"/>
    <mergeCell ref="AE89:AF89"/>
    <mergeCell ref="M99:N99"/>
    <mergeCell ref="M100:N100"/>
    <mergeCell ref="M101:N101"/>
    <mergeCell ref="M103:N103"/>
    <mergeCell ref="M104:N104"/>
    <mergeCell ref="M105:N105"/>
    <mergeCell ref="U89:V89"/>
    <mergeCell ref="W89:X89"/>
    <mergeCell ref="Y89:Z89"/>
    <mergeCell ref="AK98:AN98"/>
    <mergeCell ref="AK97:AN97"/>
    <mergeCell ref="AK99:AN99"/>
    <mergeCell ref="AC99:AF99"/>
    <mergeCell ref="AG99:AJ99"/>
    <mergeCell ref="AG97:AJ97"/>
    <mergeCell ref="AA99:AB99"/>
    <mergeCell ref="AC97:AF97"/>
    <mergeCell ref="Q97:R97"/>
    <mergeCell ref="S97:T97"/>
    <mergeCell ref="U97:V97"/>
    <mergeCell ref="W97:X97"/>
    <mergeCell ref="A105:F105"/>
    <mergeCell ref="A171:AN171"/>
    <mergeCell ref="A172:E173"/>
    <mergeCell ref="F172:G173"/>
    <mergeCell ref="H172:J173"/>
    <mergeCell ref="K172:M173"/>
    <mergeCell ref="N172:O173"/>
    <mergeCell ref="P172:Q173"/>
    <mergeCell ref="R172:S172"/>
    <mergeCell ref="T172:U173"/>
    <mergeCell ref="V172:W173"/>
    <mergeCell ref="X172:Y173"/>
    <mergeCell ref="Z172:AA173"/>
    <mergeCell ref="AB172:AC173"/>
    <mergeCell ref="AD172:AE173"/>
    <mergeCell ref="AF172:AI172"/>
    <mergeCell ref="AJ172:AN173"/>
    <mergeCell ref="R173:S173"/>
    <mergeCell ref="AF173:AG173"/>
    <mergeCell ref="AH173:AI173"/>
    <mergeCell ref="H174:J174"/>
    <mergeCell ref="K174:M174"/>
    <mergeCell ref="N174:O174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AF174:AG174"/>
    <mergeCell ref="AH174:AI174"/>
    <mergeCell ref="AJ174:AN174"/>
    <mergeCell ref="A175:E175"/>
    <mergeCell ref="F175:G175"/>
    <mergeCell ref="H175:J175"/>
    <mergeCell ref="K175:M175"/>
    <mergeCell ref="N175:O175"/>
    <mergeCell ref="P175:Q175"/>
    <mergeCell ref="R175:S175"/>
    <mergeCell ref="T175:U175"/>
    <mergeCell ref="V175:W175"/>
    <mergeCell ref="X175:Y175"/>
    <mergeCell ref="Z175:AA175"/>
    <mergeCell ref="AB175:AC175"/>
    <mergeCell ref="AD175:AE175"/>
    <mergeCell ref="AF175:AG175"/>
    <mergeCell ref="AH175:AI175"/>
    <mergeCell ref="AJ175:AN175"/>
    <mergeCell ref="A180:AN180"/>
    <mergeCell ref="J88:L88"/>
    <mergeCell ref="O88:P88"/>
    <mergeCell ref="Q88:R88"/>
    <mergeCell ref="J87:L87"/>
    <mergeCell ref="W86:X86"/>
    <mergeCell ref="AA88:AB88"/>
    <mergeCell ref="AC88:AD88"/>
    <mergeCell ref="S88:T88"/>
    <mergeCell ref="A90:F90"/>
    <mergeCell ref="G90:I90"/>
    <mergeCell ref="J90:L90"/>
    <mergeCell ref="M90:N90"/>
    <mergeCell ref="O90:P90"/>
    <mergeCell ref="Q90:R90"/>
    <mergeCell ref="S90:T90"/>
    <mergeCell ref="U90:V90"/>
    <mergeCell ref="W90:X90"/>
    <mergeCell ref="Y90:Z90"/>
    <mergeCell ref="AA90:AB90"/>
    <mergeCell ref="AC90:AD90"/>
    <mergeCell ref="AE90:AF90"/>
    <mergeCell ref="AG90:AH90"/>
    <mergeCell ref="AI90:AJ90"/>
    <mergeCell ref="AK90:AL90"/>
    <mergeCell ref="AM90:AN90"/>
    <mergeCell ref="A176:AI176"/>
    <mergeCell ref="AJ176:AN177"/>
    <mergeCell ref="A177:AI178"/>
    <mergeCell ref="AJ178:AN178"/>
    <mergeCell ref="A174:E174"/>
    <mergeCell ref="F174:G174"/>
    <mergeCell ref="A73:F73"/>
    <mergeCell ref="G73:I73"/>
    <mergeCell ref="J73:L73"/>
    <mergeCell ref="M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74:F74"/>
    <mergeCell ref="G74:I74"/>
    <mergeCell ref="J74:L74"/>
    <mergeCell ref="M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</mergeCells>
  <printOptions horizontalCentered="1"/>
  <pageMargins left="0.15748031496062992" right="0.15748031496062992" top="0.39370078740157483" bottom="0.59055118110236227" header="0" footer="0"/>
  <pageSetup paperSize="9" scale="84" orientation="portrait" horizontalDpi="300" verticalDpi="300" r:id="rId1"/>
  <headerFooter alignWithMargins="0">
    <oddFooter>&amp;CPage &amp;P / &amp;N</oddFooter>
  </headerFooter>
  <rowBreaks count="3" manualBreakCount="3">
    <brk id="42" max="40" man="1"/>
    <brk id="94" max="16383" man="1"/>
    <brk id="148" max="4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81"/>
  <sheetViews>
    <sheetView showZeros="0" zoomScaleNormal="100" workbookViewId="0">
      <selection activeCell="H2" sqref="H2:X2"/>
    </sheetView>
  </sheetViews>
  <sheetFormatPr defaultColWidth="2.7109375" defaultRowHeight="12.75" x14ac:dyDescent="0.2"/>
  <cols>
    <col min="1" max="2" width="2.7109375" style="1" customWidth="1"/>
    <col min="3" max="4" width="2.85546875" style="1" customWidth="1"/>
    <col min="5" max="5" width="4.42578125" style="1" customWidth="1"/>
    <col min="6" max="6" width="2.7109375" style="1" customWidth="1"/>
    <col min="7" max="7" width="2.85546875" style="1" customWidth="1"/>
    <col min="8" max="9" width="2.7109375" style="1" customWidth="1"/>
    <col min="10" max="10" width="2.85546875" style="1" customWidth="1"/>
    <col min="11" max="11" width="4.42578125" style="1" customWidth="1"/>
    <col min="12" max="14" width="2.85546875" style="1" customWidth="1"/>
    <col min="15" max="15" width="3.42578125" style="1" customWidth="1"/>
    <col min="16" max="16" width="2.85546875" style="1" customWidth="1"/>
    <col min="17" max="17" width="3.28515625" style="1" customWidth="1"/>
    <col min="18" max="18" width="2.85546875" style="1" customWidth="1"/>
    <col min="19" max="19" width="3.7109375" style="1" customWidth="1"/>
    <col min="20" max="20" width="2.85546875" style="1" customWidth="1"/>
    <col min="21" max="21" width="3.28515625" style="1" customWidth="1"/>
    <col min="22" max="23" width="4.5703125" style="1" customWidth="1"/>
    <col min="24" max="24" width="2.85546875" style="1" customWidth="1"/>
    <col min="25" max="25" width="3.28515625" style="1" customWidth="1"/>
    <col min="26" max="27" width="2.85546875" style="1" customWidth="1"/>
    <col min="28" max="28" width="4.7109375" style="1" customWidth="1"/>
    <col min="29" max="33" width="2.85546875" style="1" customWidth="1"/>
    <col min="34" max="35" width="2.7109375" style="1" customWidth="1"/>
    <col min="36" max="36" width="2.85546875" style="1" customWidth="1"/>
    <col min="37" max="39" width="2.7109375" style="1"/>
    <col min="40" max="40" width="4.7109375" style="1" customWidth="1"/>
    <col min="41" max="47" width="2.7109375" style="1"/>
    <col min="48" max="48" width="3.140625" style="1" bestFit="1" customWidth="1"/>
    <col min="49" max="16384" width="2.7109375" style="1"/>
  </cols>
  <sheetData>
    <row r="1" spans="1:46" ht="31.15" customHeight="1" x14ac:dyDescent="0.2">
      <c r="A1" s="563"/>
      <c r="B1" s="564"/>
      <c r="C1" s="564"/>
      <c r="D1" s="564"/>
      <c r="E1" s="564"/>
      <c r="F1" s="564"/>
      <c r="G1" s="564"/>
      <c r="H1" s="559" t="s">
        <v>1080</v>
      </c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60"/>
      <c r="Y1" s="877" t="s">
        <v>790</v>
      </c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877"/>
      <c r="AN1" s="878"/>
    </row>
    <row r="2" spans="1:46" ht="23.45" customHeight="1" thickBot="1" x14ac:dyDescent="0.25">
      <c r="A2" s="565"/>
      <c r="B2" s="566"/>
      <c r="C2" s="566"/>
      <c r="D2" s="566"/>
      <c r="E2" s="566"/>
      <c r="F2" s="566"/>
      <c r="G2" s="566"/>
      <c r="H2" s="561" t="s">
        <v>786</v>
      </c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2"/>
      <c r="Y2" s="500" t="s">
        <v>1046</v>
      </c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1"/>
    </row>
    <row r="3" spans="1:46" ht="13.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6" ht="27" customHeight="1" x14ac:dyDescent="0.2">
      <c r="A4" s="824" t="s">
        <v>197</v>
      </c>
      <c r="B4" s="354"/>
      <c r="C4" s="354"/>
      <c r="D4" s="354"/>
      <c r="E4" s="354"/>
      <c r="F4" s="504" t="str">
        <f>English!F4</f>
        <v>VONRESORT ELITE</v>
      </c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354" t="s">
        <v>210</v>
      </c>
      <c r="X4" s="354"/>
      <c r="Y4" s="354"/>
      <c r="Z4" s="354"/>
      <c r="AA4" s="354"/>
      <c r="AB4" s="356" t="s">
        <v>482</v>
      </c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7"/>
      <c r="AT4" s="43"/>
    </row>
    <row r="5" spans="1:46" ht="18" customHeight="1" x14ac:dyDescent="0.2">
      <c r="A5" s="293" t="s">
        <v>198</v>
      </c>
      <c r="B5" s="294"/>
      <c r="C5" s="294"/>
      <c r="D5" s="294"/>
      <c r="E5" s="294"/>
      <c r="F5" s="346" t="str">
        <f>English!F5</f>
        <v>Çolaklı Beldesi 07620, Manavgat, Antalya/TR</v>
      </c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55"/>
      <c r="W5" s="351" t="s">
        <v>242</v>
      </c>
      <c r="X5" s="352"/>
      <c r="Y5" s="352"/>
      <c r="Z5" s="352"/>
      <c r="AA5" s="353"/>
      <c r="AB5" s="358" t="str">
        <f>English!AB5</f>
        <v>20.000 m²</v>
      </c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60"/>
      <c r="AT5" s="43"/>
    </row>
    <row r="6" spans="1:46" ht="18" customHeight="1" x14ac:dyDescent="0.2">
      <c r="A6" s="293" t="s">
        <v>199</v>
      </c>
      <c r="B6" s="294"/>
      <c r="C6" s="294"/>
      <c r="D6" s="294"/>
      <c r="E6" s="294"/>
      <c r="F6" s="295" t="str">
        <f>English!F6</f>
        <v>0090-242-763 85 55</v>
      </c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342" t="s">
        <v>211</v>
      </c>
      <c r="X6" s="342"/>
      <c r="Y6" s="342"/>
      <c r="Z6" s="342"/>
      <c r="AA6" s="342"/>
      <c r="AB6" s="295" t="str">
        <f>English!AB6</f>
        <v>0090-242-763 80 53</v>
      </c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362"/>
      <c r="AT6" s="43"/>
    </row>
    <row r="7" spans="1:46" ht="18" customHeight="1" x14ac:dyDescent="0.2">
      <c r="A7" s="293" t="s">
        <v>7</v>
      </c>
      <c r="B7" s="294"/>
      <c r="C7" s="294"/>
      <c r="D7" s="294"/>
      <c r="E7" s="294"/>
      <c r="F7" s="295" t="str">
        <f>English!F7</f>
        <v>info@vonresort.com</v>
      </c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342" t="s">
        <v>212</v>
      </c>
      <c r="X7" s="342"/>
      <c r="Y7" s="342"/>
      <c r="Z7" s="342"/>
      <c r="AA7" s="342"/>
      <c r="AB7" s="295" t="str">
        <f>English!AB7</f>
        <v>www.vonresort.com</v>
      </c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362"/>
      <c r="AT7" s="43"/>
    </row>
    <row r="8" spans="1:46" ht="18" customHeight="1" x14ac:dyDescent="0.2">
      <c r="A8" s="375" t="s">
        <v>860</v>
      </c>
      <c r="B8" s="376"/>
      <c r="C8" s="376"/>
      <c r="D8" s="376"/>
      <c r="E8" s="376"/>
      <c r="F8" s="880" t="str">
        <f>English!F8</f>
        <v>Osman Bakar</v>
      </c>
      <c r="G8" s="880"/>
      <c r="H8" s="880"/>
      <c r="I8" s="880"/>
      <c r="J8" s="880"/>
      <c r="K8" s="880"/>
      <c r="L8" s="880"/>
      <c r="M8" s="880"/>
      <c r="N8" s="880"/>
      <c r="O8" s="880"/>
      <c r="P8" s="880"/>
      <c r="Q8" s="880"/>
      <c r="R8" s="880"/>
      <c r="S8" s="880"/>
      <c r="T8" s="880"/>
      <c r="U8" s="880"/>
      <c r="V8" s="880"/>
      <c r="W8" s="342" t="s">
        <v>240</v>
      </c>
      <c r="X8" s="342"/>
      <c r="Y8" s="342"/>
      <c r="Z8" s="342"/>
      <c r="AA8" s="342"/>
      <c r="AB8" s="343" t="str">
        <f>English!AB8</f>
        <v>ULTRA ALL INCLUSIVE</v>
      </c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9"/>
    </row>
    <row r="9" spans="1:46" ht="22.5" customHeight="1" x14ac:dyDescent="0.2">
      <c r="A9" s="293" t="s">
        <v>200</v>
      </c>
      <c r="B9" s="294"/>
      <c r="C9" s="294"/>
      <c r="D9" s="294"/>
      <c r="E9" s="294"/>
      <c r="F9" s="295" t="str">
        <f>English!F9</f>
        <v>01.04 -31.10</v>
      </c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879" t="s">
        <v>699</v>
      </c>
      <c r="X9" s="818"/>
      <c r="Y9" s="818"/>
      <c r="Z9" s="818"/>
      <c r="AA9" s="819"/>
      <c r="AB9" s="346" t="str">
        <f>English!AB9</f>
        <v>Filiz Haşap</v>
      </c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8"/>
      <c r="AT9" s="43"/>
    </row>
    <row r="10" spans="1:46" ht="18" customHeight="1" x14ac:dyDescent="0.2">
      <c r="A10" s="881" t="s">
        <v>201</v>
      </c>
      <c r="B10" s="882"/>
      <c r="C10" s="882"/>
      <c r="D10" s="882"/>
      <c r="E10" s="883"/>
      <c r="F10" s="370" t="s">
        <v>720</v>
      </c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887"/>
      <c r="W10" s="857" t="s">
        <v>1040</v>
      </c>
      <c r="X10" s="858"/>
      <c r="Y10" s="858"/>
      <c r="Z10" s="858"/>
      <c r="AA10" s="858"/>
      <c r="AB10" s="858"/>
      <c r="AC10" s="858"/>
      <c r="AD10" s="858"/>
      <c r="AE10" s="858"/>
      <c r="AF10" s="858"/>
      <c r="AG10" s="858"/>
      <c r="AH10" s="858"/>
      <c r="AI10" s="858"/>
      <c r="AJ10" s="858"/>
      <c r="AK10" s="858"/>
      <c r="AL10" s="858"/>
      <c r="AM10" s="858"/>
      <c r="AN10" s="859"/>
    </row>
    <row r="11" spans="1:46" ht="18" customHeight="1" thickBot="1" x14ac:dyDescent="0.25">
      <c r="A11" s="884"/>
      <c r="B11" s="885"/>
      <c r="C11" s="885"/>
      <c r="D11" s="885"/>
      <c r="E11" s="886"/>
      <c r="F11" s="372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888"/>
      <c r="W11" s="866"/>
      <c r="X11" s="867"/>
      <c r="Y11" s="867"/>
      <c r="Z11" s="867"/>
      <c r="AA11" s="867"/>
      <c r="AB11" s="867"/>
      <c r="AC11" s="867"/>
      <c r="AD11" s="867"/>
      <c r="AE11" s="867"/>
      <c r="AF11" s="867"/>
      <c r="AG11" s="867"/>
      <c r="AH11" s="867"/>
      <c r="AI11" s="867"/>
      <c r="AJ11" s="867"/>
      <c r="AK11" s="867"/>
      <c r="AL11" s="867"/>
      <c r="AM11" s="867"/>
      <c r="AN11" s="868"/>
    </row>
    <row r="12" spans="1:46" ht="12" customHeight="1" thickBot="1" x14ac:dyDescent="0.25">
      <c r="A12" s="19"/>
      <c r="B12" s="18"/>
      <c r="C12" s="18"/>
      <c r="D12" s="18"/>
      <c r="E12" s="20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4"/>
    </row>
    <row r="13" spans="1:46" ht="35.450000000000003" customHeight="1" thickBot="1" x14ac:dyDescent="0.25">
      <c r="A13" s="378" t="s">
        <v>202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80"/>
      <c r="AI13" s="380"/>
      <c r="AJ13" s="380"/>
      <c r="AK13" s="380"/>
      <c r="AL13" s="380"/>
      <c r="AM13" s="380"/>
      <c r="AN13" s="381"/>
    </row>
    <row r="14" spans="1:46" ht="25.9" customHeight="1" x14ac:dyDescent="0.2">
      <c r="A14" s="472" t="s">
        <v>49</v>
      </c>
      <c r="B14" s="473"/>
      <c r="C14" s="153" t="s">
        <v>203</v>
      </c>
      <c r="D14" s="153"/>
      <c r="E14" s="153"/>
      <c r="F14" s="153"/>
      <c r="G14" s="153"/>
      <c r="H14" s="153"/>
      <c r="I14" s="153"/>
      <c r="J14" s="390" t="s">
        <v>204</v>
      </c>
      <c r="K14" s="390"/>
      <c r="L14" s="390" t="s">
        <v>204</v>
      </c>
      <c r="M14" s="390"/>
      <c r="N14" s="390"/>
      <c r="O14" s="390"/>
      <c r="P14" s="391" t="s">
        <v>491</v>
      </c>
      <c r="Q14" s="392"/>
      <c r="R14" s="391" t="s">
        <v>315</v>
      </c>
      <c r="S14" s="392"/>
      <c r="T14" s="390" t="s">
        <v>492</v>
      </c>
      <c r="U14" s="390"/>
      <c r="V14" s="391" t="s">
        <v>205</v>
      </c>
      <c r="W14" s="392"/>
      <c r="X14" s="153"/>
      <c r="Y14" s="153"/>
      <c r="Z14" s="153"/>
      <c r="AA14" s="153"/>
      <c r="AB14" s="153"/>
      <c r="AC14" s="153"/>
      <c r="AD14" s="363"/>
      <c r="AE14" s="363"/>
      <c r="AF14" s="153"/>
      <c r="AG14" s="147"/>
      <c r="AH14" s="367" t="s">
        <v>973</v>
      </c>
      <c r="AI14" s="213"/>
      <c r="AJ14" s="213"/>
      <c r="AK14" s="213"/>
      <c r="AL14" s="213"/>
      <c r="AM14" s="213"/>
      <c r="AN14" s="368"/>
      <c r="AT14" s="43"/>
    </row>
    <row r="15" spans="1:46" ht="33.6" customHeight="1" thickBot="1" x14ac:dyDescent="0.25">
      <c r="A15" s="472"/>
      <c r="B15" s="473"/>
      <c r="C15" s="65"/>
      <c r="D15" s="869"/>
      <c r="E15" s="869"/>
      <c r="F15" s="869"/>
      <c r="G15" s="869"/>
      <c r="H15" s="869"/>
      <c r="I15" s="869"/>
      <c r="J15" s="870" t="s">
        <v>900</v>
      </c>
      <c r="K15" s="871"/>
      <c r="L15" s="870" t="s">
        <v>206</v>
      </c>
      <c r="M15" s="870"/>
      <c r="N15" s="870"/>
      <c r="O15" s="871"/>
      <c r="P15" s="870" t="s">
        <v>207</v>
      </c>
      <c r="Q15" s="871"/>
      <c r="R15" s="870" t="s">
        <v>901</v>
      </c>
      <c r="S15" s="871"/>
      <c r="T15" s="870" t="s">
        <v>206</v>
      </c>
      <c r="U15" s="871"/>
      <c r="V15" s="870" t="s">
        <v>208</v>
      </c>
      <c r="W15" s="871"/>
      <c r="X15" s="242"/>
      <c r="Y15" s="396"/>
      <c r="Z15" s="242"/>
      <c r="AA15" s="396"/>
      <c r="AB15" s="242"/>
      <c r="AC15" s="396"/>
      <c r="AD15" s="502"/>
      <c r="AE15" s="396"/>
      <c r="AF15" s="242"/>
      <c r="AG15" s="503"/>
      <c r="AH15" s="301">
        <f>English!AH15</f>
        <v>2002</v>
      </c>
      <c r="AI15" s="240"/>
      <c r="AJ15" s="240"/>
      <c r="AK15" s="240"/>
      <c r="AL15" s="240"/>
      <c r="AM15" s="240"/>
      <c r="AN15" s="302"/>
    </row>
    <row r="16" spans="1:46" ht="18" customHeight="1" thickBot="1" x14ac:dyDescent="0.25">
      <c r="A16" s="472"/>
      <c r="B16" s="473"/>
      <c r="C16" s="377" t="s">
        <v>209</v>
      </c>
      <c r="D16" s="377"/>
      <c r="E16" s="377"/>
      <c r="F16" s="377"/>
      <c r="G16" s="377"/>
      <c r="H16" s="377"/>
      <c r="I16" s="377"/>
      <c r="J16" s="85">
        <f>English!J16</f>
        <v>14</v>
      </c>
      <c r="K16" s="85"/>
      <c r="L16" s="85">
        <f>English!L16</f>
        <v>38</v>
      </c>
      <c r="M16" s="85"/>
      <c r="N16" s="85">
        <f>English!N16</f>
        <v>0</v>
      </c>
      <c r="O16" s="85"/>
      <c r="P16" s="85">
        <f>English!P16</f>
        <v>54</v>
      </c>
      <c r="Q16" s="85"/>
      <c r="R16" s="85">
        <f>English!R16</f>
        <v>67</v>
      </c>
      <c r="S16" s="85"/>
      <c r="T16" s="85">
        <f>English!T16</f>
        <v>2</v>
      </c>
      <c r="U16" s="85"/>
      <c r="V16" s="85">
        <f>English!V16</f>
        <v>5</v>
      </c>
      <c r="W16" s="85"/>
      <c r="X16" s="244">
        <v>0</v>
      </c>
      <c r="Y16" s="244"/>
      <c r="Z16" s="244">
        <v>0</v>
      </c>
      <c r="AA16" s="244"/>
      <c r="AB16" s="244">
        <v>0</v>
      </c>
      <c r="AC16" s="244"/>
      <c r="AD16" s="244">
        <v>0</v>
      </c>
      <c r="AE16" s="244"/>
      <c r="AF16" s="244">
        <v>0</v>
      </c>
      <c r="AG16" s="244"/>
      <c r="AH16" s="814"/>
      <c r="AI16" s="814"/>
      <c r="AJ16" s="814"/>
      <c r="AK16" s="814"/>
      <c r="AL16" s="814"/>
      <c r="AM16" s="814"/>
      <c r="AN16" s="815"/>
    </row>
    <row r="17" spans="1:40" ht="28.15" customHeight="1" x14ac:dyDescent="0.2">
      <c r="A17" s="472"/>
      <c r="B17" s="473"/>
      <c r="C17" s="397" t="s">
        <v>213</v>
      </c>
      <c r="D17" s="398"/>
      <c r="E17" s="398"/>
      <c r="F17" s="398"/>
      <c r="G17" s="398"/>
      <c r="H17" s="398"/>
      <c r="I17" s="399"/>
      <c r="J17" s="85">
        <f>English!J17</f>
        <v>31</v>
      </c>
      <c r="K17" s="85"/>
      <c r="L17" s="85">
        <f>English!L17</f>
        <v>31</v>
      </c>
      <c r="M17" s="85"/>
      <c r="N17" s="85">
        <f>English!N17</f>
        <v>0</v>
      </c>
      <c r="O17" s="85"/>
      <c r="P17" s="85">
        <f>English!P17</f>
        <v>36</v>
      </c>
      <c r="Q17" s="85"/>
      <c r="R17" s="85">
        <f>English!R17</f>
        <v>36</v>
      </c>
      <c r="S17" s="85"/>
      <c r="T17" s="85">
        <f>English!T17</f>
        <v>42</v>
      </c>
      <c r="U17" s="85"/>
      <c r="V17" s="85">
        <f>English!V17</f>
        <v>36</v>
      </c>
      <c r="W17" s="85"/>
      <c r="X17" s="244">
        <v>0</v>
      </c>
      <c r="Y17" s="244"/>
      <c r="Z17" s="244">
        <v>0</v>
      </c>
      <c r="AA17" s="244"/>
      <c r="AB17" s="244">
        <v>0</v>
      </c>
      <c r="AC17" s="244"/>
      <c r="AD17" s="244">
        <v>0</v>
      </c>
      <c r="AE17" s="244"/>
      <c r="AF17" s="244">
        <v>0</v>
      </c>
      <c r="AG17" s="244"/>
      <c r="AH17" s="364" t="s">
        <v>974</v>
      </c>
      <c r="AI17" s="365"/>
      <c r="AJ17" s="365"/>
      <c r="AK17" s="365"/>
      <c r="AL17" s="365"/>
      <c r="AM17" s="365"/>
      <c r="AN17" s="366"/>
    </row>
    <row r="18" spans="1:40" ht="18" customHeight="1" thickBot="1" x14ac:dyDescent="0.25">
      <c r="A18" s="472"/>
      <c r="B18" s="473"/>
      <c r="C18" s="377" t="s">
        <v>214</v>
      </c>
      <c r="D18" s="377"/>
      <c r="E18" s="377"/>
      <c r="F18" s="377"/>
      <c r="G18" s="377"/>
      <c r="H18" s="377"/>
      <c r="I18" s="377"/>
      <c r="J18" s="85">
        <f>English!J18</f>
        <v>2</v>
      </c>
      <c r="K18" s="85"/>
      <c r="L18" s="85">
        <f>English!L18</f>
        <v>3</v>
      </c>
      <c r="M18" s="85"/>
      <c r="N18" s="85">
        <f>English!N18</f>
        <v>0</v>
      </c>
      <c r="O18" s="85"/>
      <c r="P18" s="85">
        <f>English!P18</f>
        <v>4</v>
      </c>
      <c r="Q18" s="85"/>
      <c r="R18" s="85">
        <f>English!R18</f>
        <v>3</v>
      </c>
      <c r="S18" s="85"/>
      <c r="T18" s="85">
        <f>English!T18</f>
        <v>3</v>
      </c>
      <c r="U18" s="85"/>
      <c r="V18" s="85">
        <f>English!V18</f>
        <v>2</v>
      </c>
      <c r="W18" s="85"/>
      <c r="X18" s="244">
        <v>0</v>
      </c>
      <c r="Y18" s="244"/>
      <c r="Z18" s="244">
        <v>0</v>
      </c>
      <c r="AA18" s="244"/>
      <c r="AB18" s="244">
        <v>0</v>
      </c>
      <c r="AC18" s="244"/>
      <c r="AD18" s="244">
        <v>0</v>
      </c>
      <c r="AE18" s="244"/>
      <c r="AF18" s="244">
        <v>0</v>
      </c>
      <c r="AG18" s="244"/>
      <c r="AH18" s="408" t="s">
        <v>884</v>
      </c>
      <c r="AI18" s="409"/>
      <c r="AJ18" s="409"/>
      <c r="AK18" s="409"/>
      <c r="AL18" s="409"/>
      <c r="AM18" s="409"/>
      <c r="AN18" s="410"/>
    </row>
    <row r="19" spans="1:40" ht="18" customHeight="1" thickBot="1" x14ac:dyDescent="0.25">
      <c r="A19" s="472"/>
      <c r="B19" s="473"/>
      <c r="C19" s="377" t="s">
        <v>215</v>
      </c>
      <c r="D19" s="377"/>
      <c r="E19" s="377"/>
      <c r="F19" s="377"/>
      <c r="G19" s="377"/>
      <c r="H19" s="377"/>
      <c r="I19" s="377"/>
      <c r="J19" s="85" t="str">
        <f>English!J19</f>
        <v>-</v>
      </c>
      <c r="K19" s="85"/>
      <c r="L19" s="85" t="str">
        <f>English!L19</f>
        <v>-</v>
      </c>
      <c r="M19" s="85"/>
      <c r="N19" s="85">
        <f>English!N19</f>
        <v>0</v>
      </c>
      <c r="O19" s="85"/>
      <c r="P19" s="85" t="str">
        <f>English!P19</f>
        <v>-</v>
      </c>
      <c r="Q19" s="85"/>
      <c r="R19" s="85" t="str">
        <f>English!R19</f>
        <v>-</v>
      </c>
      <c r="S19" s="85"/>
      <c r="T19" s="85" t="str">
        <f>English!T19</f>
        <v>-</v>
      </c>
      <c r="U19" s="85"/>
      <c r="V19" s="85" t="str">
        <f>English!V19</f>
        <v>-</v>
      </c>
      <c r="W19" s="85"/>
      <c r="X19" s="244">
        <v>0</v>
      </c>
      <c r="Y19" s="244"/>
      <c r="Z19" s="244">
        <v>0</v>
      </c>
      <c r="AA19" s="244"/>
      <c r="AB19" s="244">
        <v>0</v>
      </c>
      <c r="AC19" s="244"/>
      <c r="AD19" s="244">
        <v>0</v>
      </c>
      <c r="AE19" s="244"/>
      <c r="AF19" s="244">
        <v>0</v>
      </c>
      <c r="AG19" s="244"/>
      <c r="AH19" s="408" t="s">
        <v>878</v>
      </c>
      <c r="AI19" s="409"/>
      <c r="AJ19" s="409"/>
      <c r="AK19" s="409"/>
      <c r="AL19" s="409"/>
      <c r="AM19" s="409"/>
      <c r="AN19" s="410"/>
    </row>
    <row r="20" spans="1:40" ht="18" customHeight="1" x14ac:dyDescent="0.2">
      <c r="A20" s="472"/>
      <c r="B20" s="473"/>
      <c r="C20" s="377" t="s">
        <v>1041</v>
      </c>
      <c r="D20" s="377"/>
      <c r="E20" s="377"/>
      <c r="F20" s="377"/>
      <c r="G20" s="377"/>
      <c r="H20" s="377"/>
      <c r="I20" s="377"/>
      <c r="J20" s="85" t="str">
        <f>English!J20</f>
        <v>-</v>
      </c>
      <c r="K20" s="85"/>
      <c r="L20" s="85" t="str">
        <f>English!L20</f>
        <v>-</v>
      </c>
      <c r="M20" s="85"/>
      <c r="N20" s="85">
        <f>English!N20</f>
        <v>0</v>
      </c>
      <c r="O20" s="85"/>
      <c r="P20" s="85" t="str">
        <f>English!P20</f>
        <v>-</v>
      </c>
      <c r="Q20" s="85"/>
      <c r="R20" s="85" t="str">
        <f>English!R20</f>
        <v>-</v>
      </c>
      <c r="S20" s="85"/>
      <c r="T20" s="85" t="str">
        <f>English!T20</f>
        <v>-</v>
      </c>
      <c r="U20" s="85"/>
      <c r="V20" s="85" t="str">
        <f>English!V20</f>
        <v>-</v>
      </c>
      <c r="W20" s="85"/>
      <c r="X20" s="244">
        <v>0</v>
      </c>
      <c r="Y20" s="244"/>
      <c r="Z20" s="244">
        <v>0</v>
      </c>
      <c r="AA20" s="244"/>
      <c r="AB20" s="244">
        <v>0</v>
      </c>
      <c r="AC20" s="244"/>
      <c r="AD20" s="244">
        <v>0</v>
      </c>
      <c r="AE20" s="244"/>
      <c r="AF20" s="244">
        <v>0</v>
      </c>
      <c r="AG20" s="244"/>
      <c r="AH20" s="367" t="s">
        <v>975</v>
      </c>
      <c r="AI20" s="213"/>
      <c r="AJ20" s="213"/>
      <c r="AK20" s="213"/>
      <c r="AL20" s="213"/>
      <c r="AM20" s="213"/>
      <c r="AN20" s="368"/>
    </row>
    <row r="21" spans="1:40" ht="18" customHeight="1" thickBot="1" x14ac:dyDescent="0.25">
      <c r="A21" s="472"/>
      <c r="B21" s="473"/>
      <c r="C21" s="377" t="s">
        <v>216</v>
      </c>
      <c r="D21" s="377"/>
      <c r="E21" s="377"/>
      <c r="F21" s="377"/>
      <c r="G21" s="377"/>
      <c r="H21" s="377"/>
      <c r="I21" s="377"/>
      <c r="J21" s="85">
        <f>English!J21</f>
        <v>1</v>
      </c>
      <c r="K21" s="85"/>
      <c r="L21" s="85">
        <f>English!L21</f>
        <v>1</v>
      </c>
      <c r="M21" s="85"/>
      <c r="N21" s="85">
        <f>English!N21</f>
        <v>0</v>
      </c>
      <c r="O21" s="85"/>
      <c r="P21" s="85">
        <f>English!P21</f>
        <v>1</v>
      </c>
      <c r="Q21" s="85"/>
      <c r="R21" s="85">
        <f>English!R21</f>
        <v>1</v>
      </c>
      <c r="S21" s="85"/>
      <c r="T21" s="85">
        <f>English!T21</f>
        <v>1</v>
      </c>
      <c r="U21" s="85"/>
      <c r="V21" s="85">
        <f>English!V21</f>
        <v>1</v>
      </c>
      <c r="W21" s="85"/>
      <c r="X21" s="244">
        <v>0</v>
      </c>
      <c r="Y21" s="244"/>
      <c r="Z21" s="244">
        <v>0</v>
      </c>
      <c r="AA21" s="244"/>
      <c r="AB21" s="244">
        <v>0</v>
      </c>
      <c r="AC21" s="244"/>
      <c r="AD21" s="244">
        <v>0</v>
      </c>
      <c r="AE21" s="244"/>
      <c r="AF21" s="244">
        <v>0</v>
      </c>
      <c r="AG21" s="244"/>
      <c r="AH21" s="811">
        <f>English!AH21</f>
        <v>180</v>
      </c>
      <c r="AI21" s="812"/>
      <c r="AJ21" s="812"/>
      <c r="AK21" s="812"/>
      <c r="AL21" s="812"/>
      <c r="AM21" s="812"/>
      <c r="AN21" s="813"/>
    </row>
    <row r="22" spans="1:40" ht="18" customHeight="1" x14ac:dyDescent="0.2">
      <c r="A22" s="472"/>
      <c r="B22" s="473"/>
      <c r="C22" s="377" t="s">
        <v>217</v>
      </c>
      <c r="D22" s="377"/>
      <c r="E22" s="377"/>
      <c r="F22" s="377"/>
      <c r="G22" s="377"/>
      <c r="H22" s="377"/>
      <c r="I22" s="377"/>
      <c r="J22" s="69">
        <f>English!J22</f>
        <v>0</v>
      </c>
      <c r="K22" s="85"/>
      <c r="L22" s="69">
        <f>English!L22</f>
        <v>0</v>
      </c>
      <c r="M22" s="69"/>
      <c r="N22" s="69">
        <f>English!N22</f>
        <v>0</v>
      </c>
      <c r="O22" s="85"/>
      <c r="P22" s="69">
        <f>English!P22</f>
        <v>0</v>
      </c>
      <c r="Q22" s="85"/>
      <c r="R22" s="69" t="str">
        <f>English!R22</f>
        <v>ü</v>
      </c>
      <c r="S22" s="85"/>
      <c r="T22" s="69">
        <f>English!T22</f>
        <v>0</v>
      </c>
      <c r="U22" s="85"/>
      <c r="V22" s="69" t="str">
        <f>English!V22</f>
        <v>ü</v>
      </c>
      <c r="W22" s="85"/>
      <c r="X22" s="69">
        <v>0</v>
      </c>
      <c r="Y22" s="85"/>
      <c r="Z22" s="180">
        <v>0</v>
      </c>
      <c r="AA22" s="244"/>
      <c r="AB22" s="180">
        <v>0</v>
      </c>
      <c r="AC22" s="244"/>
      <c r="AD22" s="180">
        <v>0</v>
      </c>
      <c r="AE22" s="244"/>
      <c r="AF22" s="180">
        <v>0</v>
      </c>
      <c r="AG22" s="244"/>
      <c r="AH22" s="296"/>
      <c r="AI22" s="296"/>
      <c r="AJ22" s="296"/>
      <c r="AK22" s="296"/>
      <c r="AL22" s="296"/>
      <c r="AM22" s="296"/>
      <c r="AN22" s="297"/>
    </row>
    <row r="23" spans="1:40" ht="18" customHeight="1" x14ac:dyDescent="0.2">
      <c r="A23" s="472"/>
      <c r="B23" s="473"/>
      <c r="C23" s="377" t="s">
        <v>864</v>
      </c>
      <c r="D23" s="377"/>
      <c r="E23" s="377"/>
      <c r="F23" s="377"/>
      <c r="G23" s="377"/>
      <c r="H23" s="377"/>
      <c r="I23" s="377"/>
      <c r="J23" s="69" t="str">
        <f>English!J23</f>
        <v>ü</v>
      </c>
      <c r="K23" s="85"/>
      <c r="L23" s="69" t="str">
        <f>English!L23</f>
        <v>ü</v>
      </c>
      <c r="M23" s="69"/>
      <c r="N23" s="69">
        <f>English!N23</f>
        <v>0</v>
      </c>
      <c r="O23" s="85"/>
      <c r="P23" s="69" t="str">
        <f>English!P23</f>
        <v>ü</v>
      </c>
      <c r="Q23" s="85"/>
      <c r="R23" s="70" t="str">
        <f>English!R23</f>
        <v>ü</v>
      </c>
      <c r="S23" s="71"/>
      <c r="T23" s="69" t="str">
        <f>English!T23</f>
        <v>ü</v>
      </c>
      <c r="U23" s="85"/>
      <c r="V23" s="69">
        <f>English!V23</f>
        <v>0</v>
      </c>
      <c r="W23" s="85"/>
      <c r="X23" s="69">
        <v>0</v>
      </c>
      <c r="Y23" s="85"/>
      <c r="Z23" s="180">
        <v>0</v>
      </c>
      <c r="AA23" s="244"/>
      <c r="AB23" s="180">
        <v>0</v>
      </c>
      <c r="AC23" s="244"/>
      <c r="AD23" s="180">
        <v>0</v>
      </c>
      <c r="AE23" s="244"/>
      <c r="AF23" s="180">
        <v>0</v>
      </c>
      <c r="AG23" s="244"/>
      <c r="AH23" s="416"/>
      <c r="AI23" s="416"/>
      <c r="AJ23" s="416"/>
      <c r="AK23" s="416"/>
      <c r="AL23" s="416"/>
      <c r="AM23" s="416"/>
      <c r="AN23" s="417"/>
    </row>
    <row r="24" spans="1:40" ht="18" customHeight="1" thickBot="1" x14ac:dyDescent="0.25">
      <c r="A24" s="472"/>
      <c r="B24" s="473"/>
      <c r="C24" s="377" t="s">
        <v>218</v>
      </c>
      <c r="D24" s="377"/>
      <c r="E24" s="377"/>
      <c r="F24" s="377"/>
      <c r="G24" s="377"/>
      <c r="H24" s="377"/>
      <c r="I24" s="377"/>
      <c r="J24" s="69">
        <f>English!J24</f>
        <v>0</v>
      </c>
      <c r="K24" s="85"/>
      <c r="L24" s="69">
        <f>English!L24</f>
        <v>0</v>
      </c>
      <c r="M24" s="69"/>
      <c r="N24" s="69">
        <f>English!N24</f>
        <v>0</v>
      </c>
      <c r="O24" s="85"/>
      <c r="P24" s="69">
        <f>English!P24</f>
        <v>0</v>
      </c>
      <c r="Q24" s="85"/>
      <c r="R24" s="69" t="str">
        <f>English!R24</f>
        <v>ü</v>
      </c>
      <c r="S24" s="85"/>
      <c r="T24" s="69">
        <f>English!T24</f>
        <v>0</v>
      </c>
      <c r="U24" s="85"/>
      <c r="V24" s="69">
        <f>English!V24</f>
        <v>0</v>
      </c>
      <c r="W24" s="85"/>
      <c r="X24" s="69">
        <v>0</v>
      </c>
      <c r="Y24" s="85"/>
      <c r="Z24" s="180">
        <v>0</v>
      </c>
      <c r="AA24" s="244"/>
      <c r="AB24" s="180">
        <v>0</v>
      </c>
      <c r="AC24" s="244"/>
      <c r="AD24" s="180">
        <v>0</v>
      </c>
      <c r="AE24" s="244"/>
      <c r="AF24" s="180">
        <v>0</v>
      </c>
      <c r="AG24" s="244"/>
      <c r="AH24" s="406"/>
      <c r="AI24" s="406"/>
      <c r="AJ24" s="406"/>
      <c r="AK24" s="406"/>
      <c r="AL24" s="406"/>
      <c r="AM24" s="406"/>
      <c r="AN24" s="407"/>
    </row>
    <row r="25" spans="1:40" ht="18" customHeight="1" x14ac:dyDescent="0.2">
      <c r="A25" s="472"/>
      <c r="B25" s="473"/>
      <c r="C25" s="377" t="s">
        <v>219</v>
      </c>
      <c r="D25" s="377"/>
      <c r="E25" s="377"/>
      <c r="F25" s="377"/>
      <c r="G25" s="377"/>
      <c r="H25" s="377"/>
      <c r="I25" s="377"/>
      <c r="J25" s="69" t="str">
        <f>English!J25</f>
        <v>ü</v>
      </c>
      <c r="K25" s="85"/>
      <c r="L25" s="69" t="str">
        <f>English!L25</f>
        <v>ü</v>
      </c>
      <c r="M25" s="69"/>
      <c r="N25" s="69">
        <f>English!N25</f>
        <v>0</v>
      </c>
      <c r="O25" s="85"/>
      <c r="P25" s="69" t="str">
        <f>English!P25</f>
        <v>ü</v>
      </c>
      <c r="Q25" s="85"/>
      <c r="R25" s="69" t="str">
        <f>English!R25</f>
        <v>ü</v>
      </c>
      <c r="S25" s="85"/>
      <c r="T25" s="69" t="str">
        <f>English!T25</f>
        <v>ü</v>
      </c>
      <c r="U25" s="85"/>
      <c r="V25" s="69">
        <f>English!V25</f>
        <v>0</v>
      </c>
      <c r="W25" s="85"/>
      <c r="X25" s="69">
        <v>0</v>
      </c>
      <c r="Y25" s="85"/>
      <c r="Z25" s="180">
        <v>0</v>
      </c>
      <c r="AA25" s="244"/>
      <c r="AB25" s="180">
        <v>0</v>
      </c>
      <c r="AC25" s="244"/>
      <c r="AD25" s="180">
        <v>0</v>
      </c>
      <c r="AE25" s="244"/>
      <c r="AF25" s="180">
        <v>0</v>
      </c>
      <c r="AG25" s="244"/>
      <c r="AH25" s="367" t="s">
        <v>1009</v>
      </c>
      <c r="AI25" s="213"/>
      <c r="AJ25" s="213"/>
      <c r="AK25" s="213"/>
      <c r="AL25" s="213"/>
      <c r="AM25" s="213"/>
      <c r="AN25" s="368"/>
    </row>
    <row r="26" spans="1:40" ht="18" customHeight="1" thickBot="1" x14ac:dyDescent="0.25">
      <c r="A26" s="472"/>
      <c r="B26" s="473"/>
      <c r="C26" s="377" t="s">
        <v>220</v>
      </c>
      <c r="D26" s="377"/>
      <c r="E26" s="377"/>
      <c r="F26" s="377"/>
      <c r="G26" s="377"/>
      <c r="H26" s="377"/>
      <c r="I26" s="377"/>
      <c r="J26" s="69" t="str">
        <f>English!J26</f>
        <v>ü</v>
      </c>
      <c r="K26" s="85"/>
      <c r="L26" s="69" t="str">
        <f>English!L26</f>
        <v>ü</v>
      </c>
      <c r="M26" s="69"/>
      <c r="N26" s="69">
        <f>English!N26</f>
        <v>0</v>
      </c>
      <c r="O26" s="85"/>
      <c r="P26" s="69" t="str">
        <f>English!P26</f>
        <v>ü</v>
      </c>
      <c r="Q26" s="85"/>
      <c r="R26" s="69" t="str">
        <f>English!R26</f>
        <v>ü</v>
      </c>
      <c r="S26" s="85"/>
      <c r="T26" s="69" t="str">
        <f>English!T26</f>
        <v>ü</v>
      </c>
      <c r="U26" s="85"/>
      <c r="V26" s="69" t="str">
        <f>English!V26</f>
        <v>ü</v>
      </c>
      <c r="W26" s="85"/>
      <c r="X26" s="180">
        <v>0</v>
      </c>
      <c r="Y26" s="244"/>
      <c r="Z26" s="180">
        <v>0</v>
      </c>
      <c r="AA26" s="244"/>
      <c r="AB26" s="180">
        <v>0</v>
      </c>
      <c r="AC26" s="244"/>
      <c r="AD26" s="180">
        <v>0</v>
      </c>
      <c r="AE26" s="244"/>
      <c r="AF26" s="180">
        <v>0</v>
      </c>
      <c r="AG26" s="244"/>
      <c r="AH26" s="408">
        <f>English!AH26</f>
        <v>582</v>
      </c>
      <c r="AI26" s="409"/>
      <c r="AJ26" s="409"/>
      <c r="AK26" s="409"/>
      <c r="AL26" s="409"/>
      <c r="AM26" s="409"/>
      <c r="AN26" s="410"/>
    </row>
    <row r="27" spans="1:40" ht="18" customHeight="1" thickBot="1" x14ac:dyDescent="0.25">
      <c r="A27" s="472"/>
      <c r="B27" s="473"/>
      <c r="C27" s="377" t="s">
        <v>221</v>
      </c>
      <c r="D27" s="377"/>
      <c r="E27" s="377"/>
      <c r="F27" s="377"/>
      <c r="G27" s="377"/>
      <c r="H27" s="377"/>
      <c r="I27" s="377"/>
      <c r="J27" s="69">
        <f>English!J27</f>
        <v>0</v>
      </c>
      <c r="K27" s="85"/>
      <c r="L27" s="69">
        <f>English!L27</f>
        <v>0</v>
      </c>
      <c r="M27" s="69"/>
      <c r="N27" s="69">
        <f>English!N27</f>
        <v>0</v>
      </c>
      <c r="O27" s="85"/>
      <c r="P27" s="69">
        <f>English!P27</f>
        <v>0</v>
      </c>
      <c r="Q27" s="85"/>
      <c r="R27" s="69" t="str">
        <f>English!R27</f>
        <v>ü</v>
      </c>
      <c r="S27" s="85"/>
      <c r="T27" s="69">
        <f>English!T27</f>
        <v>0</v>
      </c>
      <c r="U27" s="85"/>
      <c r="V27" s="69" t="str">
        <f>English!V27</f>
        <v>ü</v>
      </c>
      <c r="W27" s="85"/>
      <c r="X27" s="180">
        <v>0</v>
      </c>
      <c r="Y27" s="244"/>
      <c r="Z27" s="180">
        <v>0</v>
      </c>
      <c r="AA27" s="244"/>
      <c r="AB27" s="180">
        <v>0</v>
      </c>
      <c r="AC27" s="244"/>
      <c r="AD27" s="180">
        <v>0</v>
      </c>
      <c r="AE27" s="244"/>
      <c r="AF27" s="180">
        <v>0</v>
      </c>
      <c r="AG27" s="244"/>
      <c r="AH27" s="406"/>
      <c r="AI27" s="406"/>
      <c r="AJ27" s="406"/>
      <c r="AK27" s="406"/>
      <c r="AL27" s="406"/>
      <c r="AM27" s="406"/>
      <c r="AN27" s="407"/>
    </row>
    <row r="28" spans="1:40" ht="18" customHeight="1" x14ac:dyDescent="0.2">
      <c r="A28" s="472"/>
      <c r="B28" s="473"/>
      <c r="C28" s="377" t="s">
        <v>222</v>
      </c>
      <c r="D28" s="377"/>
      <c r="E28" s="377"/>
      <c r="F28" s="377"/>
      <c r="G28" s="377"/>
      <c r="H28" s="377"/>
      <c r="I28" s="377"/>
      <c r="J28" s="69" t="str">
        <f>English!J28</f>
        <v>ü</v>
      </c>
      <c r="K28" s="85"/>
      <c r="L28" s="69" t="str">
        <f>English!L28</f>
        <v>ü</v>
      </c>
      <c r="M28" s="69"/>
      <c r="N28" s="69">
        <f>English!N28</f>
        <v>0</v>
      </c>
      <c r="O28" s="85"/>
      <c r="P28" s="69" t="str">
        <f>English!P28</f>
        <v>ü</v>
      </c>
      <c r="Q28" s="85"/>
      <c r="R28" s="69" t="str">
        <f>English!R28</f>
        <v>ü</v>
      </c>
      <c r="S28" s="85"/>
      <c r="T28" s="69" t="str">
        <f>English!T28</f>
        <v>ü</v>
      </c>
      <c r="U28" s="85"/>
      <c r="V28" s="69" t="str">
        <f>English!V28</f>
        <v>ü</v>
      </c>
      <c r="W28" s="85"/>
      <c r="X28" s="180">
        <v>0</v>
      </c>
      <c r="Y28" s="244"/>
      <c r="Z28" s="180">
        <v>0</v>
      </c>
      <c r="AA28" s="244"/>
      <c r="AB28" s="180">
        <v>0</v>
      </c>
      <c r="AC28" s="244"/>
      <c r="AD28" s="180">
        <v>0</v>
      </c>
      <c r="AE28" s="244"/>
      <c r="AF28" s="180">
        <v>0</v>
      </c>
      <c r="AG28" s="244"/>
      <c r="AH28" s="367" t="s">
        <v>227</v>
      </c>
      <c r="AI28" s="213"/>
      <c r="AJ28" s="213"/>
      <c r="AK28" s="213"/>
      <c r="AL28" s="213"/>
      <c r="AM28" s="213"/>
      <c r="AN28" s="368"/>
    </row>
    <row r="29" spans="1:40" ht="18" customHeight="1" thickBot="1" x14ac:dyDescent="0.25">
      <c r="A29" s="472"/>
      <c r="B29" s="473"/>
      <c r="C29" s="377" t="s">
        <v>199</v>
      </c>
      <c r="D29" s="377"/>
      <c r="E29" s="377"/>
      <c r="F29" s="377"/>
      <c r="G29" s="377"/>
      <c r="H29" s="377"/>
      <c r="I29" s="377"/>
      <c r="J29" s="69" t="str">
        <f>English!J29</f>
        <v>ü</v>
      </c>
      <c r="K29" s="85"/>
      <c r="L29" s="69" t="str">
        <f>English!L29</f>
        <v>ü</v>
      </c>
      <c r="M29" s="69"/>
      <c r="N29" s="69">
        <f>English!N29</f>
        <v>0</v>
      </c>
      <c r="O29" s="85"/>
      <c r="P29" s="69" t="str">
        <f>English!P29</f>
        <v>ü</v>
      </c>
      <c r="Q29" s="85"/>
      <c r="R29" s="69" t="str">
        <f>English!R29</f>
        <v>ü</v>
      </c>
      <c r="S29" s="85"/>
      <c r="T29" s="69" t="str">
        <f>English!T29</f>
        <v>ü</v>
      </c>
      <c r="U29" s="85"/>
      <c r="V29" s="69" t="str">
        <f>English!V29</f>
        <v>ü</v>
      </c>
      <c r="W29" s="85"/>
      <c r="X29" s="180">
        <v>0</v>
      </c>
      <c r="Y29" s="244"/>
      <c r="Z29" s="180">
        <v>0</v>
      </c>
      <c r="AA29" s="244"/>
      <c r="AB29" s="180">
        <v>0</v>
      </c>
      <c r="AC29" s="244"/>
      <c r="AD29" s="180">
        <v>0</v>
      </c>
      <c r="AE29" s="244"/>
      <c r="AF29" s="180">
        <v>0</v>
      </c>
      <c r="AG29" s="244"/>
      <c r="AH29" s="301">
        <f>English!AH29</f>
        <v>220</v>
      </c>
      <c r="AI29" s="240"/>
      <c r="AJ29" s="240"/>
      <c r="AK29" s="240"/>
      <c r="AL29" s="240"/>
      <c r="AM29" s="240"/>
      <c r="AN29" s="302"/>
    </row>
    <row r="30" spans="1:40" ht="18" customHeight="1" thickBot="1" x14ac:dyDescent="0.25">
      <c r="A30" s="472"/>
      <c r="B30" s="473"/>
      <c r="C30" s="808" t="s">
        <v>223</v>
      </c>
      <c r="D30" s="809"/>
      <c r="E30" s="809"/>
      <c r="F30" s="809"/>
      <c r="G30" s="809"/>
      <c r="H30" s="809"/>
      <c r="I30" s="810"/>
      <c r="J30" s="69" t="str">
        <f>English!J30</f>
        <v>ü</v>
      </c>
      <c r="K30" s="85"/>
      <c r="L30" s="69" t="str">
        <f>English!L30</f>
        <v>ü</v>
      </c>
      <c r="M30" s="69"/>
      <c r="N30" s="69">
        <f>English!N30</f>
        <v>0</v>
      </c>
      <c r="O30" s="85"/>
      <c r="P30" s="69" t="str">
        <f>English!P30</f>
        <v>ü</v>
      </c>
      <c r="Q30" s="85"/>
      <c r="R30" s="69" t="str">
        <f>English!R30</f>
        <v>ü</v>
      </c>
      <c r="S30" s="85"/>
      <c r="T30" s="69" t="str">
        <f>English!T30</f>
        <v>ü</v>
      </c>
      <c r="U30" s="85"/>
      <c r="V30" s="69" t="str">
        <f>English!V30</f>
        <v>ü</v>
      </c>
      <c r="W30" s="85"/>
      <c r="X30" s="180">
        <v>0</v>
      </c>
      <c r="Y30" s="244"/>
      <c r="Z30" s="180">
        <v>0</v>
      </c>
      <c r="AA30" s="244"/>
      <c r="AB30" s="180">
        <v>0</v>
      </c>
      <c r="AC30" s="244"/>
      <c r="AD30" s="180">
        <v>0</v>
      </c>
      <c r="AE30" s="244"/>
      <c r="AF30" s="180">
        <v>0</v>
      </c>
      <c r="AG30" s="244"/>
      <c r="AH30" s="400"/>
      <c r="AI30" s="401"/>
      <c r="AJ30" s="401"/>
      <c r="AK30" s="401"/>
      <c r="AL30" s="401"/>
      <c r="AM30" s="401"/>
      <c r="AN30" s="402"/>
    </row>
    <row r="31" spans="1:40" ht="18" customHeight="1" x14ac:dyDescent="0.2">
      <c r="A31" s="472"/>
      <c r="B31" s="473"/>
      <c r="C31" s="377" t="s">
        <v>1042</v>
      </c>
      <c r="D31" s="377"/>
      <c r="E31" s="377"/>
      <c r="F31" s="377"/>
      <c r="G31" s="377"/>
      <c r="H31" s="377"/>
      <c r="I31" s="377"/>
      <c r="J31" s="69" t="str">
        <f>English!J31</f>
        <v>ü</v>
      </c>
      <c r="K31" s="85"/>
      <c r="L31" s="69" t="str">
        <f>English!L31</f>
        <v>ü</v>
      </c>
      <c r="M31" s="69"/>
      <c r="N31" s="69">
        <f>English!N31</f>
        <v>0</v>
      </c>
      <c r="O31" s="85"/>
      <c r="P31" s="69" t="str">
        <f>English!P31</f>
        <v>ü</v>
      </c>
      <c r="Q31" s="85"/>
      <c r="R31" s="69" t="str">
        <f>English!R31</f>
        <v>ü</v>
      </c>
      <c r="S31" s="85"/>
      <c r="T31" s="69" t="str">
        <f>English!T31</f>
        <v>ü</v>
      </c>
      <c r="U31" s="85"/>
      <c r="V31" s="69" t="str">
        <f>English!V31</f>
        <v>ü</v>
      </c>
      <c r="W31" s="85"/>
      <c r="X31" s="180">
        <v>0</v>
      </c>
      <c r="Y31" s="244"/>
      <c r="Z31" s="180">
        <v>0</v>
      </c>
      <c r="AA31" s="244"/>
      <c r="AB31" s="180">
        <v>0</v>
      </c>
      <c r="AC31" s="244"/>
      <c r="AD31" s="180">
        <v>0</v>
      </c>
      <c r="AE31" s="244"/>
      <c r="AF31" s="180">
        <v>0</v>
      </c>
      <c r="AG31" s="244"/>
      <c r="AH31" s="367" t="s">
        <v>1008</v>
      </c>
      <c r="AI31" s="213"/>
      <c r="AJ31" s="213"/>
      <c r="AK31" s="213"/>
      <c r="AL31" s="213"/>
      <c r="AM31" s="213"/>
      <c r="AN31" s="368"/>
    </row>
    <row r="32" spans="1:40" ht="24.6" customHeight="1" thickBot="1" x14ac:dyDescent="0.25">
      <c r="A32" s="472"/>
      <c r="B32" s="473"/>
      <c r="C32" s="397" t="s">
        <v>696</v>
      </c>
      <c r="D32" s="398"/>
      <c r="E32" s="398"/>
      <c r="F32" s="398"/>
      <c r="G32" s="398"/>
      <c r="H32" s="398"/>
      <c r="I32" s="399"/>
      <c r="J32" s="69" t="str">
        <f>English!J32</f>
        <v>ü</v>
      </c>
      <c r="K32" s="85"/>
      <c r="L32" s="69" t="str">
        <f>English!L32</f>
        <v>ü</v>
      </c>
      <c r="M32" s="69"/>
      <c r="N32" s="69">
        <f>English!N32</f>
        <v>0</v>
      </c>
      <c r="O32" s="85"/>
      <c r="P32" s="69" t="str">
        <f>English!P32</f>
        <v>ü</v>
      </c>
      <c r="Q32" s="85"/>
      <c r="R32" s="69" t="str">
        <f>English!R32</f>
        <v>ü</v>
      </c>
      <c r="S32" s="85"/>
      <c r="T32" s="69" t="str">
        <f>English!T32</f>
        <v>ü</v>
      </c>
      <c r="U32" s="85"/>
      <c r="V32" s="69" t="str">
        <f>English!V32</f>
        <v>ü</v>
      </c>
      <c r="W32" s="85"/>
      <c r="X32" s="180">
        <v>0</v>
      </c>
      <c r="Y32" s="244"/>
      <c r="Z32" s="180">
        <v>0</v>
      </c>
      <c r="AA32" s="244"/>
      <c r="AB32" s="180">
        <v>0</v>
      </c>
      <c r="AC32" s="244"/>
      <c r="AD32" s="180">
        <v>0</v>
      </c>
      <c r="AE32" s="244"/>
      <c r="AF32" s="180">
        <v>0</v>
      </c>
      <c r="AG32" s="244"/>
      <c r="AH32" s="301">
        <f>English!AH32</f>
        <v>4</v>
      </c>
      <c r="AI32" s="240"/>
      <c r="AJ32" s="240"/>
      <c r="AK32" s="240"/>
      <c r="AL32" s="240"/>
      <c r="AM32" s="240"/>
      <c r="AN32" s="302"/>
    </row>
    <row r="33" spans="1:44" ht="18" customHeight="1" x14ac:dyDescent="0.2">
      <c r="A33" s="472"/>
      <c r="B33" s="473"/>
      <c r="C33" s="377" t="s">
        <v>224</v>
      </c>
      <c r="D33" s="377"/>
      <c r="E33" s="377"/>
      <c r="F33" s="377"/>
      <c r="G33" s="377"/>
      <c r="H33" s="377"/>
      <c r="I33" s="377"/>
      <c r="J33" s="69" t="str">
        <f>English!J33</f>
        <v>ü</v>
      </c>
      <c r="K33" s="85"/>
      <c r="L33" s="69" t="str">
        <f>English!L33</f>
        <v>ü</v>
      </c>
      <c r="M33" s="69"/>
      <c r="N33" s="69">
        <f>English!N33</f>
        <v>0</v>
      </c>
      <c r="O33" s="85"/>
      <c r="P33" s="69" t="str">
        <f>English!P33</f>
        <v>ü</v>
      </c>
      <c r="Q33" s="85"/>
      <c r="R33" s="69" t="str">
        <f>English!R33</f>
        <v>ü</v>
      </c>
      <c r="S33" s="85"/>
      <c r="T33" s="69" t="str">
        <f>English!T33</f>
        <v>ü</v>
      </c>
      <c r="U33" s="85"/>
      <c r="V33" s="69" t="str">
        <f>English!V33</f>
        <v>ü</v>
      </c>
      <c r="W33" s="85"/>
      <c r="X33" s="180">
        <v>0</v>
      </c>
      <c r="Y33" s="244"/>
      <c r="Z33" s="180">
        <v>0</v>
      </c>
      <c r="AA33" s="244"/>
      <c r="AB33" s="180">
        <v>0</v>
      </c>
      <c r="AC33" s="244"/>
      <c r="AD33" s="180">
        <v>0</v>
      </c>
      <c r="AE33" s="244"/>
      <c r="AF33" s="180">
        <v>0</v>
      </c>
      <c r="AG33" s="244"/>
      <c r="AH33" s="400"/>
      <c r="AI33" s="400"/>
      <c r="AJ33" s="400"/>
      <c r="AK33" s="400"/>
      <c r="AL33" s="400"/>
      <c r="AM33" s="400"/>
      <c r="AN33" s="415"/>
    </row>
    <row r="34" spans="1:44" ht="18" customHeight="1" thickBot="1" x14ac:dyDescent="0.25">
      <c r="A34" s="472"/>
      <c r="B34" s="473"/>
      <c r="C34" s="377" t="s">
        <v>225</v>
      </c>
      <c r="D34" s="377"/>
      <c r="E34" s="377"/>
      <c r="F34" s="377"/>
      <c r="G34" s="377"/>
      <c r="H34" s="377"/>
      <c r="I34" s="377"/>
      <c r="J34" s="69" t="str">
        <f>English!J34</f>
        <v>ü</v>
      </c>
      <c r="K34" s="85"/>
      <c r="L34" s="69" t="str">
        <f>English!L34</f>
        <v>ü</v>
      </c>
      <c r="M34" s="69"/>
      <c r="N34" s="69">
        <f>English!N34</f>
        <v>0</v>
      </c>
      <c r="O34" s="85"/>
      <c r="P34" s="69" t="str">
        <f>English!P34</f>
        <v>ü</v>
      </c>
      <c r="Q34" s="85"/>
      <c r="R34" s="69" t="str">
        <f>English!R34</f>
        <v>ü</v>
      </c>
      <c r="S34" s="85"/>
      <c r="T34" s="69" t="str">
        <f>English!T34</f>
        <v>ü</v>
      </c>
      <c r="U34" s="85"/>
      <c r="V34" s="69" t="str">
        <f>English!V34</f>
        <v>ü</v>
      </c>
      <c r="W34" s="85"/>
      <c r="X34" s="180">
        <v>0</v>
      </c>
      <c r="Y34" s="244"/>
      <c r="Z34" s="180">
        <v>0</v>
      </c>
      <c r="AA34" s="244"/>
      <c r="AB34" s="180">
        <v>0</v>
      </c>
      <c r="AC34" s="244"/>
      <c r="AD34" s="180">
        <v>0</v>
      </c>
      <c r="AE34" s="244"/>
      <c r="AF34" s="180">
        <v>0</v>
      </c>
      <c r="AG34" s="244"/>
      <c r="AH34" s="400"/>
      <c r="AI34" s="400"/>
      <c r="AJ34" s="400"/>
      <c r="AK34" s="400"/>
      <c r="AL34" s="400"/>
      <c r="AM34" s="400"/>
      <c r="AN34" s="415"/>
    </row>
    <row r="35" spans="1:44" ht="22.15" customHeight="1" x14ac:dyDescent="0.2">
      <c r="A35" s="472"/>
      <c r="B35" s="473"/>
      <c r="C35" s="377" t="s">
        <v>868</v>
      </c>
      <c r="D35" s="377"/>
      <c r="E35" s="377"/>
      <c r="F35" s="377"/>
      <c r="G35" s="377"/>
      <c r="H35" s="377"/>
      <c r="I35" s="377"/>
      <c r="J35" s="69" t="str">
        <f>English!J35</f>
        <v>ü</v>
      </c>
      <c r="K35" s="85"/>
      <c r="L35" s="69" t="str">
        <f>English!L35</f>
        <v>ü</v>
      </c>
      <c r="M35" s="69"/>
      <c r="N35" s="69">
        <f>English!N35</f>
        <v>0</v>
      </c>
      <c r="O35" s="85"/>
      <c r="P35" s="69" t="str">
        <f>English!P35</f>
        <v>ü</v>
      </c>
      <c r="Q35" s="85"/>
      <c r="R35" s="69" t="str">
        <f>English!R35</f>
        <v>ü</v>
      </c>
      <c r="S35" s="85"/>
      <c r="T35" s="69" t="str">
        <f>English!T35</f>
        <v>ü</v>
      </c>
      <c r="U35" s="85"/>
      <c r="V35" s="69" t="str">
        <f>English!V35</f>
        <v>ü</v>
      </c>
      <c r="W35" s="85"/>
      <c r="X35" s="801"/>
      <c r="Y35" s="802"/>
      <c r="Z35" s="803"/>
      <c r="AA35" s="803"/>
      <c r="AB35" s="803"/>
      <c r="AC35" s="803"/>
      <c r="AD35" s="803"/>
      <c r="AE35" s="803"/>
      <c r="AF35" s="803"/>
      <c r="AG35" s="803"/>
      <c r="AH35" s="367" t="s">
        <v>1007</v>
      </c>
      <c r="AI35" s="213"/>
      <c r="AJ35" s="213"/>
      <c r="AK35" s="213"/>
      <c r="AL35" s="213"/>
      <c r="AM35" s="213"/>
      <c r="AN35" s="368"/>
    </row>
    <row r="36" spans="1:44" ht="15.75" thickBot="1" x14ac:dyDescent="0.25">
      <c r="A36" s="472"/>
      <c r="B36" s="473"/>
      <c r="C36" s="800" t="s">
        <v>902</v>
      </c>
      <c r="D36" s="800"/>
      <c r="E36" s="800"/>
      <c r="F36" s="800"/>
      <c r="G36" s="800"/>
      <c r="H36" s="800"/>
      <c r="I36" s="800"/>
      <c r="J36" s="69" t="str">
        <f>English!J36</f>
        <v>ü</v>
      </c>
      <c r="K36" s="85"/>
      <c r="L36" s="69" t="str">
        <f>English!L36</f>
        <v>ü</v>
      </c>
      <c r="M36" s="69"/>
      <c r="N36" s="69">
        <f>English!N36</f>
        <v>0</v>
      </c>
      <c r="O36" s="85"/>
      <c r="P36" s="69" t="str">
        <f>English!P36</f>
        <v>ü</v>
      </c>
      <c r="Q36" s="85"/>
      <c r="R36" s="69" t="str">
        <f>English!R36</f>
        <v>ü</v>
      </c>
      <c r="S36" s="85"/>
      <c r="T36" s="69" t="str">
        <f>English!T36</f>
        <v>ü</v>
      </c>
      <c r="U36" s="85"/>
      <c r="V36" s="69" t="str">
        <f>English!V36</f>
        <v>ü</v>
      </c>
      <c r="W36" s="85"/>
      <c r="X36" s="801"/>
      <c r="Y36" s="802"/>
      <c r="Z36" s="803"/>
      <c r="AA36" s="803"/>
      <c r="AB36" s="803"/>
      <c r="AC36" s="803"/>
      <c r="AD36" s="803"/>
      <c r="AE36" s="803"/>
      <c r="AF36" s="803"/>
      <c r="AG36" s="803"/>
      <c r="AH36" s="301">
        <f>English!AH36</f>
        <v>3</v>
      </c>
      <c r="AI36" s="240"/>
      <c r="AJ36" s="240"/>
      <c r="AK36" s="240"/>
      <c r="AL36" s="240"/>
      <c r="AM36" s="240"/>
      <c r="AN36" s="302"/>
      <c r="AR36" s="44"/>
    </row>
    <row r="37" spans="1:44" ht="18" customHeight="1" thickBot="1" x14ac:dyDescent="0.25">
      <c r="A37" s="474"/>
      <c r="B37" s="475"/>
      <c r="C37" s="804" t="s">
        <v>567</v>
      </c>
      <c r="D37" s="804"/>
      <c r="E37" s="804"/>
      <c r="F37" s="804"/>
      <c r="G37" s="804"/>
      <c r="H37" s="804"/>
      <c r="I37" s="804"/>
      <c r="J37" s="252" t="str">
        <f>English!J37</f>
        <v>ü</v>
      </c>
      <c r="K37" s="240"/>
      <c r="L37" s="252" t="str">
        <f>English!L37</f>
        <v>ü</v>
      </c>
      <c r="M37" s="252"/>
      <c r="N37" s="252">
        <f>English!N37</f>
        <v>0</v>
      </c>
      <c r="O37" s="240"/>
      <c r="P37" s="252" t="str">
        <f>English!P37</f>
        <v>ü</v>
      </c>
      <c r="Q37" s="240"/>
      <c r="R37" s="252" t="str">
        <f>English!R37</f>
        <v>ü</v>
      </c>
      <c r="S37" s="240"/>
      <c r="T37" s="252" t="str">
        <f>English!T37</f>
        <v>ü</v>
      </c>
      <c r="U37" s="240"/>
      <c r="V37" s="252" t="str">
        <f>English!V37</f>
        <v>ü</v>
      </c>
      <c r="W37" s="240"/>
      <c r="X37" s="252">
        <v>0</v>
      </c>
      <c r="Y37" s="240"/>
      <c r="Z37" s="252">
        <v>0</v>
      </c>
      <c r="AA37" s="240"/>
      <c r="AB37" s="252">
        <v>0</v>
      </c>
      <c r="AC37" s="240"/>
      <c r="AD37" s="252">
        <v>0</v>
      </c>
      <c r="AE37" s="240"/>
      <c r="AF37" s="252">
        <v>0</v>
      </c>
      <c r="AG37" s="240"/>
      <c r="AH37" s="451"/>
      <c r="AI37" s="452"/>
      <c r="AJ37" s="452"/>
      <c r="AK37" s="452"/>
      <c r="AL37" s="452"/>
      <c r="AM37" s="452"/>
      <c r="AN37" s="453"/>
      <c r="AR37" s="44"/>
    </row>
    <row r="38" spans="1:44" ht="18" customHeight="1" thickBot="1" x14ac:dyDescent="0.25">
      <c r="A38" s="26"/>
      <c r="B38" s="26"/>
      <c r="C38" s="27"/>
      <c r="D38" s="27"/>
      <c r="E38" s="27"/>
      <c r="F38" s="27"/>
      <c r="G38" s="27"/>
      <c r="H38" s="27"/>
      <c r="I38" s="27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5"/>
      <c r="AA38" s="25"/>
      <c r="AB38" s="25"/>
      <c r="AC38" s="25"/>
      <c r="AD38" s="25"/>
      <c r="AE38" s="25"/>
      <c r="AF38" s="25"/>
      <c r="AG38" s="25"/>
      <c r="AH38" s="28"/>
      <c r="AI38" s="28"/>
      <c r="AJ38" s="28"/>
      <c r="AK38" s="28"/>
      <c r="AL38" s="28"/>
      <c r="AM38" s="28"/>
      <c r="AN38" s="28"/>
    </row>
    <row r="39" spans="1:44" ht="18" customHeight="1" x14ac:dyDescent="0.2">
      <c r="A39" s="367" t="s">
        <v>228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368"/>
    </row>
    <row r="40" spans="1:44" s="2" customFormat="1" ht="18" customHeight="1" x14ac:dyDescent="0.2">
      <c r="A40" s="293" t="s">
        <v>229</v>
      </c>
      <c r="B40" s="294"/>
      <c r="C40" s="294"/>
      <c r="D40" s="294"/>
      <c r="E40" s="294"/>
      <c r="F40" s="180" t="str">
        <f>English!F40</f>
        <v>ü</v>
      </c>
      <c r="G40" s="244"/>
      <c r="H40" s="294" t="s">
        <v>230</v>
      </c>
      <c r="I40" s="294"/>
      <c r="J40" s="294"/>
      <c r="K40" s="294"/>
      <c r="L40" s="294"/>
      <c r="M40" s="56"/>
      <c r="N40" s="56"/>
      <c r="O40" s="180" t="str">
        <f>English!O40</f>
        <v>ü</v>
      </c>
      <c r="P40" s="244"/>
      <c r="Q40" s="294" t="s">
        <v>978</v>
      </c>
      <c r="R40" s="294"/>
      <c r="S40" s="294"/>
      <c r="T40" s="294"/>
      <c r="U40" s="294"/>
      <c r="V40" s="294"/>
      <c r="W40" s="294"/>
      <c r="X40" s="294" t="s">
        <v>33</v>
      </c>
      <c r="Y40" s="294"/>
      <c r="Z40" s="294"/>
      <c r="AA40" s="180" t="str">
        <f>English!AA40</f>
        <v>ü</v>
      </c>
      <c r="AB40" s="244"/>
      <c r="AC40" s="294" t="s">
        <v>34</v>
      </c>
      <c r="AD40" s="294"/>
      <c r="AE40" s="294"/>
      <c r="AF40" s="180" t="str">
        <f>English!AF40</f>
        <v>ü</v>
      </c>
      <c r="AG40" s="244"/>
      <c r="AH40" s="442"/>
      <c r="AI40" s="443"/>
      <c r="AJ40" s="443"/>
      <c r="AK40" s="443"/>
      <c r="AL40" s="444"/>
      <c r="AM40" s="889">
        <f>English!AM40</f>
        <v>0</v>
      </c>
      <c r="AN40" s="890"/>
    </row>
    <row r="41" spans="1:44" s="2" customFormat="1" ht="18" customHeight="1" x14ac:dyDescent="0.2">
      <c r="A41" s="799" t="s">
        <v>312</v>
      </c>
      <c r="B41" s="800"/>
      <c r="C41" s="800"/>
      <c r="D41" s="800"/>
      <c r="E41" s="800"/>
      <c r="F41" s="294" t="s">
        <v>232</v>
      </c>
      <c r="G41" s="294"/>
      <c r="H41" s="294"/>
      <c r="I41" s="180" t="str">
        <f>English!I41</f>
        <v>ü</v>
      </c>
      <c r="J41" s="244"/>
      <c r="K41" s="762" t="s">
        <v>307</v>
      </c>
      <c r="L41" s="762"/>
      <c r="M41" s="762"/>
      <c r="N41" s="762"/>
      <c r="O41" s="762"/>
      <c r="P41" s="180" t="str">
        <f>English!P41</f>
        <v>ü</v>
      </c>
      <c r="Q41" s="244"/>
      <c r="R41" s="798"/>
      <c r="S41" s="798"/>
      <c r="T41" s="762" t="s">
        <v>308</v>
      </c>
      <c r="U41" s="762"/>
      <c r="V41" s="762"/>
      <c r="W41" s="180" t="str">
        <f>English!W41</f>
        <v>ü</v>
      </c>
      <c r="X41" s="244"/>
      <c r="Y41" s="294" t="s">
        <v>231</v>
      </c>
      <c r="Z41" s="294"/>
      <c r="AA41" s="294"/>
      <c r="AB41" s="180" t="str">
        <f>English!AB41</f>
        <v>ü</v>
      </c>
      <c r="AC41" s="244"/>
      <c r="AD41" s="294" t="s">
        <v>848</v>
      </c>
      <c r="AE41" s="294"/>
      <c r="AF41" s="294"/>
      <c r="AG41" s="180">
        <f>English!AG41</f>
        <v>0</v>
      </c>
      <c r="AH41" s="244"/>
      <c r="AI41" s="513"/>
      <c r="AJ41" s="513"/>
      <c r="AK41" s="513"/>
      <c r="AL41" s="513"/>
      <c r="AM41" s="577"/>
      <c r="AN41" s="578"/>
      <c r="AR41" s="44"/>
    </row>
    <row r="42" spans="1:44" ht="24" customHeight="1" thickBot="1" x14ac:dyDescent="0.25">
      <c r="A42" s="458" t="s">
        <v>233</v>
      </c>
      <c r="B42" s="459"/>
      <c r="C42" s="459"/>
      <c r="D42" s="459"/>
      <c r="E42" s="459"/>
      <c r="F42" s="459"/>
      <c r="G42" s="459"/>
      <c r="H42" s="459"/>
      <c r="I42" s="394" t="s">
        <v>1034</v>
      </c>
      <c r="J42" s="394"/>
      <c r="K42" s="394"/>
      <c r="L42" s="394"/>
      <c r="M42" s="394"/>
      <c r="N42" s="394"/>
      <c r="O42" s="394"/>
      <c r="P42" s="252">
        <v>0</v>
      </c>
      <c r="Q42" s="240"/>
      <c r="R42" s="303"/>
      <c r="S42" s="304"/>
      <c r="T42" s="394" t="s">
        <v>976</v>
      </c>
      <c r="U42" s="394"/>
      <c r="V42" s="394"/>
      <c r="W42" s="394"/>
      <c r="X42" s="394"/>
      <c r="Y42" s="252">
        <v>0</v>
      </c>
      <c r="Z42" s="240"/>
      <c r="AA42" s="394" t="s">
        <v>234</v>
      </c>
      <c r="AB42" s="394"/>
      <c r="AC42" s="394"/>
      <c r="AD42" s="394"/>
      <c r="AE42" s="394"/>
      <c r="AF42" s="682" t="s">
        <v>135</v>
      </c>
      <c r="AG42" s="240"/>
      <c r="AH42" s="683" t="s">
        <v>977</v>
      </c>
      <c r="AI42" s="394"/>
      <c r="AJ42" s="394"/>
      <c r="AK42" s="394"/>
      <c r="AL42" s="394"/>
      <c r="AM42" s="252" t="str">
        <f>English!AM42</f>
        <v>ü</v>
      </c>
      <c r="AN42" s="302"/>
    </row>
    <row r="43" spans="1:44" s="2" customFormat="1" ht="15.6" customHeight="1" thickBot="1" x14ac:dyDescent="0.25">
      <c r="A43" s="5"/>
      <c r="B43" s="5"/>
      <c r="C43" s="5"/>
      <c r="D43" s="5"/>
      <c r="E43" s="5"/>
      <c r="F43" s="5"/>
      <c r="G43" s="5"/>
      <c r="H43" s="5"/>
      <c r="I43" s="21"/>
      <c r="J43" s="22"/>
      <c r="K43" s="5"/>
      <c r="L43" s="5"/>
      <c r="M43" s="5"/>
      <c r="N43" s="5"/>
      <c r="O43" s="5"/>
      <c r="P43" s="21"/>
      <c r="Q43" s="22"/>
      <c r="R43" s="29"/>
      <c r="S43" s="29"/>
      <c r="T43" s="5"/>
      <c r="U43" s="5"/>
      <c r="V43" s="5"/>
      <c r="W43" s="21"/>
      <c r="X43" s="22"/>
      <c r="Y43" s="5"/>
      <c r="Z43" s="5"/>
      <c r="AA43" s="5"/>
      <c r="AB43" s="21"/>
      <c r="AC43" s="22"/>
      <c r="AD43" s="5"/>
      <c r="AE43" s="5"/>
      <c r="AF43" s="5"/>
      <c r="AG43" s="21"/>
      <c r="AH43" s="22"/>
      <c r="AI43" s="30"/>
      <c r="AJ43" s="30"/>
      <c r="AK43" s="30"/>
      <c r="AL43" s="30"/>
      <c r="AM43" s="15"/>
      <c r="AN43" s="15"/>
    </row>
    <row r="44" spans="1:44" s="2" customFormat="1" ht="30.6" customHeight="1" x14ac:dyDescent="0.2">
      <c r="A44" s="329" t="s">
        <v>958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1"/>
    </row>
    <row r="45" spans="1:44" s="2" customFormat="1" ht="13.9" customHeight="1" x14ac:dyDescent="0.2">
      <c r="A45" s="318"/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20"/>
    </row>
    <row r="46" spans="1:44" s="2" customFormat="1" ht="13.9" customHeight="1" thickBot="1" x14ac:dyDescent="0.25">
      <c r="A46" s="318" t="s">
        <v>1033</v>
      </c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20"/>
    </row>
    <row r="47" spans="1:44" s="2" customFormat="1" ht="18" customHeight="1" x14ac:dyDescent="0.2">
      <c r="A47" s="787" t="s">
        <v>1001</v>
      </c>
      <c r="B47" s="788"/>
      <c r="C47" s="788"/>
      <c r="D47" s="788"/>
      <c r="E47" s="788"/>
      <c r="F47" s="788"/>
      <c r="G47" s="788"/>
      <c r="H47" s="788"/>
      <c r="I47" s="788"/>
      <c r="J47" s="788"/>
      <c r="K47" s="788"/>
      <c r="L47" s="788"/>
      <c r="M47" s="788"/>
      <c r="N47" s="788"/>
      <c r="O47" s="788"/>
      <c r="P47" s="788"/>
      <c r="Q47" s="788"/>
      <c r="R47" s="788"/>
      <c r="S47" s="788"/>
      <c r="T47" s="788"/>
      <c r="U47" s="788"/>
      <c r="V47" s="789"/>
      <c r="W47" s="787" t="s">
        <v>1000</v>
      </c>
      <c r="X47" s="788"/>
      <c r="Y47" s="788"/>
      <c r="Z47" s="788"/>
      <c r="AA47" s="788"/>
      <c r="AB47" s="788"/>
      <c r="AC47" s="788"/>
      <c r="AD47" s="788"/>
      <c r="AE47" s="788"/>
      <c r="AF47" s="788"/>
      <c r="AG47" s="788"/>
      <c r="AH47" s="788"/>
      <c r="AI47" s="788"/>
      <c r="AJ47" s="788"/>
      <c r="AK47" s="788"/>
      <c r="AL47" s="788"/>
      <c r="AM47" s="788"/>
      <c r="AN47" s="789"/>
    </row>
    <row r="48" spans="1:44" s="2" customFormat="1" ht="18" customHeight="1" x14ac:dyDescent="0.2">
      <c r="A48" s="280" t="s">
        <v>235</v>
      </c>
      <c r="B48" s="281"/>
      <c r="C48" s="281"/>
      <c r="D48" s="281"/>
      <c r="E48" s="281"/>
      <c r="F48" s="272" t="s">
        <v>510</v>
      </c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3"/>
      <c r="W48" s="539" t="str">
        <f>Deutsch!W47</f>
        <v>Vogatore</v>
      </c>
      <c r="X48" s="285"/>
      <c r="Y48" s="285"/>
      <c r="Z48" s="285"/>
      <c r="AA48" s="285"/>
      <c r="AB48" s="285"/>
      <c r="AC48" s="286"/>
      <c r="AD48" s="307" t="s">
        <v>979</v>
      </c>
      <c r="AE48" s="308"/>
      <c r="AF48" s="308"/>
      <c r="AG48" s="308"/>
      <c r="AH48" s="308"/>
      <c r="AI48" s="308"/>
      <c r="AJ48" s="308"/>
      <c r="AK48" s="308"/>
      <c r="AL48" s="308"/>
      <c r="AM48" s="308"/>
      <c r="AN48" s="309"/>
    </row>
    <row r="49" spans="1:45" s="2" customFormat="1" ht="18" customHeight="1" x14ac:dyDescent="0.2">
      <c r="A49" s="280" t="s">
        <v>236</v>
      </c>
      <c r="B49" s="281"/>
      <c r="C49" s="281"/>
      <c r="D49" s="281"/>
      <c r="E49" s="281"/>
      <c r="F49" s="272" t="s">
        <v>510</v>
      </c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3"/>
      <c r="W49" s="539" t="str">
        <f>Deutsch!W48</f>
        <v>Kekik Restaurant</v>
      </c>
      <c r="X49" s="285"/>
      <c r="Y49" s="285"/>
      <c r="Z49" s="285"/>
      <c r="AA49" s="285"/>
      <c r="AB49" s="285"/>
      <c r="AC49" s="286"/>
      <c r="AD49" s="863" t="s">
        <v>980</v>
      </c>
      <c r="AE49" s="864"/>
      <c r="AF49" s="864"/>
      <c r="AG49" s="864"/>
      <c r="AH49" s="864"/>
      <c r="AI49" s="864"/>
      <c r="AJ49" s="864"/>
      <c r="AK49" s="864"/>
      <c r="AL49" s="864"/>
      <c r="AM49" s="864"/>
      <c r="AN49" s="865"/>
    </row>
    <row r="50" spans="1:45" s="2" customFormat="1" ht="18" customHeight="1" x14ac:dyDescent="0.2">
      <c r="A50" s="280" t="s">
        <v>237</v>
      </c>
      <c r="B50" s="281"/>
      <c r="C50" s="281"/>
      <c r="D50" s="281"/>
      <c r="E50" s="281"/>
      <c r="F50" s="332" t="s">
        <v>872</v>
      </c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3"/>
      <c r="W50" s="539" t="str">
        <f>Deutsch!W49</f>
        <v>Radika</v>
      </c>
      <c r="X50" s="285"/>
      <c r="Y50" s="285"/>
      <c r="Z50" s="285"/>
      <c r="AA50" s="285"/>
      <c r="AB50" s="285"/>
      <c r="AC50" s="286"/>
      <c r="AD50" s="307" t="s">
        <v>981</v>
      </c>
      <c r="AE50" s="308"/>
      <c r="AF50" s="308"/>
      <c r="AG50" s="308"/>
      <c r="AH50" s="308"/>
      <c r="AI50" s="308"/>
      <c r="AJ50" s="308"/>
      <c r="AK50" s="308"/>
      <c r="AL50" s="308"/>
      <c r="AM50" s="308"/>
      <c r="AN50" s="309"/>
    </row>
    <row r="51" spans="1:45" s="2" customFormat="1" ht="18" customHeight="1" x14ac:dyDescent="0.2">
      <c r="A51" s="280" t="s">
        <v>238</v>
      </c>
      <c r="B51" s="281"/>
      <c r="C51" s="281"/>
      <c r="D51" s="281"/>
      <c r="E51" s="281"/>
      <c r="F51" s="332" t="s">
        <v>872</v>
      </c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3"/>
      <c r="W51" s="539" t="str">
        <f>Deutsch!W50</f>
        <v>Longhorn Steak House</v>
      </c>
      <c r="X51" s="285"/>
      <c r="Y51" s="285"/>
      <c r="Z51" s="285"/>
      <c r="AA51" s="285"/>
      <c r="AB51" s="285"/>
      <c r="AC51" s="286"/>
      <c r="AD51" s="307" t="s">
        <v>819</v>
      </c>
      <c r="AE51" s="308"/>
      <c r="AF51" s="308"/>
      <c r="AG51" s="308"/>
      <c r="AH51" s="308"/>
      <c r="AI51" s="308"/>
      <c r="AJ51" s="308"/>
      <c r="AK51" s="308"/>
      <c r="AL51" s="308"/>
      <c r="AM51" s="308"/>
      <c r="AN51" s="309"/>
    </row>
    <row r="52" spans="1:45" ht="18" customHeight="1" x14ac:dyDescent="0.2">
      <c r="A52" s="280" t="s">
        <v>511</v>
      </c>
      <c r="B52" s="281"/>
      <c r="C52" s="281"/>
      <c r="D52" s="281"/>
      <c r="E52" s="281"/>
      <c r="F52" s="272" t="s">
        <v>314</v>
      </c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3"/>
      <c r="W52" s="539" t="str">
        <f>Deutsch!W51</f>
        <v>Kaiseki Far East</v>
      </c>
      <c r="X52" s="285"/>
      <c r="Y52" s="285"/>
      <c r="Z52" s="285"/>
      <c r="AA52" s="285"/>
      <c r="AB52" s="285"/>
      <c r="AC52" s="286"/>
      <c r="AD52" s="307" t="s">
        <v>982</v>
      </c>
      <c r="AE52" s="308"/>
      <c r="AF52" s="308"/>
      <c r="AG52" s="308"/>
      <c r="AH52" s="308"/>
      <c r="AI52" s="308"/>
      <c r="AJ52" s="308"/>
      <c r="AK52" s="308"/>
      <c r="AL52" s="308"/>
      <c r="AM52" s="308"/>
      <c r="AN52" s="309"/>
    </row>
    <row r="53" spans="1:45" ht="18" customHeight="1" x14ac:dyDescent="0.2">
      <c r="A53" s="891" t="s">
        <v>972</v>
      </c>
      <c r="B53" s="892"/>
      <c r="C53" s="892"/>
      <c r="D53" s="892"/>
      <c r="E53" s="893"/>
      <c r="F53" s="272" t="s">
        <v>313</v>
      </c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3"/>
      <c r="W53" s="539" t="str">
        <f>Deutsch!W52</f>
        <v>Kaftan Kebab</v>
      </c>
      <c r="X53" s="285"/>
      <c r="Y53" s="285"/>
      <c r="Z53" s="285"/>
      <c r="AA53" s="285"/>
      <c r="AB53" s="285"/>
      <c r="AC53" s="286"/>
      <c r="AD53" s="863" t="s">
        <v>983</v>
      </c>
      <c r="AE53" s="864"/>
      <c r="AF53" s="864"/>
      <c r="AG53" s="864"/>
      <c r="AH53" s="864"/>
      <c r="AI53" s="864"/>
      <c r="AJ53" s="864"/>
      <c r="AK53" s="864"/>
      <c r="AL53" s="864"/>
      <c r="AM53" s="864"/>
      <c r="AN53" s="865"/>
    </row>
    <row r="54" spans="1:45" ht="18" customHeight="1" x14ac:dyDescent="0.2">
      <c r="A54" s="898"/>
      <c r="B54" s="899"/>
      <c r="C54" s="899"/>
      <c r="D54" s="899"/>
      <c r="E54" s="900"/>
      <c r="F54" s="315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7"/>
      <c r="W54" s="539" t="str">
        <f>Deutsch!W53</f>
        <v>Beluga</v>
      </c>
      <c r="X54" s="285"/>
      <c r="Y54" s="285"/>
      <c r="Z54" s="285"/>
      <c r="AA54" s="285"/>
      <c r="AB54" s="285"/>
      <c r="AC54" s="286"/>
      <c r="AD54" s="307" t="s">
        <v>820</v>
      </c>
      <c r="AE54" s="308"/>
      <c r="AF54" s="308"/>
      <c r="AG54" s="308"/>
      <c r="AH54" s="308"/>
      <c r="AI54" s="308"/>
      <c r="AJ54" s="308"/>
      <c r="AK54" s="308"/>
      <c r="AL54" s="308"/>
      <c r="AM54" s="308"/>
      <c r="AN54" s="309"/>
    </row>
    <row r="55" spans="1:45" ht="18" customHeight="1" x14ac:dyDescent="0.2">
      <c r="A55" s="551" t="s">
        <v>806</v>
      </c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552"/>
      <c r="Q55" s="552"/>
      <c r="R55" s="552"/>
      <c r="S55" s="552"/>
      <c r="T55" s="552"/>
      <c r="U55" s="552"/>
      <c r="V55" s="797"/>
      <c r="W55" s="539" t="str">
        <f>Deutsch!W54</f>
        <v>Agave</v>
      </c>
      <c r="X55" s="285"/>
      <c r="Y55" s="285"/>
      <c r="Z55" s="285"/>
      <c r="AA55" s="285"/>
      <c r="AB55" s="285"/>
      <c r="AC55" s="286"/>
      <c r="AD55" s="307" t="s">
        <v>1084</v>
      </c>
      <c r="AE55" s="308"/>
      <c r="AF55" s="308"/>
      <c r="AG55" s="308"/>
      <c r="AH55" s="308"/>
      <c r="AI55" s="308"/>
      <c r="AJ55" s="308"/>
      <c r="AK55" s="308"/>
      <c r="AL55" s="308"/>
      <c r="AM55" s="308"/>
      <c r="AN55" s="309"/>
    </row>
    <row r="56" spans="1:45" ht="18" customHeight="1" x14ac:dyDescent="0.2">
      <c r="A56" s="894"/>
      <c r="B56" s="895"/>
      <c r="C56" s="895"/>
      <c r="D56" s="895"/>
      <c r="E56" s="895"/>
      <c r="F56" s="895"/>
      <c r="G56" s="895"/>
      <c r="H56" s="895"/>
      <c r="I56" s="896"/>
      <c r="J56" s="897"/>
      <c r="K56" s="895"/>
      <c r="L56" s="895"/>
      <c r="M56" s="896"/>
      <c r="N56" s="934" t="s">
        <v>984</v>
      </c>
      <c r="O56" s="935"/>
      <c r="P56" s="935"/>
      <c r="Q56" s="935"/>
      <c r="R56" s="935"/>
      <c r="S56" s="935"/>
      <c r="T56" s="935"/>
      <c r="U56" s="935"/>
      <c r="V56" s="936"/>
      <c r="W56" s="539" t="str">
        <f>Deutsch!W55</f>
        <v>Aegean</v>
      </c>
      <c r="X56" s="285"/>
      <c r="Y56" s="285"/>
      <c r="Z56" s="285"/>
      <c r="AA56" s="285"/>
      <c r="AB56" s="285"/>
      <c r="AC56" s="286"/>
      <c r="AD56" s="307" t="s">
        <v>1085</v>
      </c>
      <c r="AE56" s="308"/>
      <c r="AF56" s="308"/>
      <c r="AG56" s="308"/>
      <c r="AH56" s="308"/>
      <c r="AI56" s="308"/>
      <c r="AJ56" s="308"/>
      <c r="AK56" s="308"/>
      <c r="AL56" s="308"/>
      <c r="AM56" s="308"/>
      <c r="AN56" s="309"/>
    </row>
    <row r="57" spans="1:45" ht="18" customHeight="1" x14ac:dyDescent="0.2">
      <c r="A57" s="686" t="s">
        <v>1005</v>
      </c>
      <c r="B57" s="202"/>
      <c r="C57" s="202"/>
      <c r="D57" s="202"/>
      <c r="E57" s="202"/>
      <c r="F57" s="202"/>
      <c r="G57" s="202"/>
      <c r="H57" s="202"/>
      <c r="I57" s="203"/>
      <c r="J57" s="312"/>
      <c r="K57" s="313"/>
      <c r="L57" s="313"/>
      <c r="M57" s="314"/>
      <c r="N57" s="555" t="str">
        <f>English!N57</f>
        <v>ü</v>
      </c>
      <c r="O57" s="556"/>
      <c r="P57" s="556"/>
      <c r="Q57" s="556"/>
      <c r="R57" s="556"/>
      <c r="S57" s="556"/>
      <c r="T57" s="556"/>
      <c r="U57" s="556"/>
      <c r="V57" s="557"/>
      <c r="W57" s="539"/>
      <c r="X57" s="285"/>
      <c r="Y57" s="285"/>
      <c r="Z57" s="285"/>
      <c r="AA57" s="285"/>
      <c r="AB57" s="285"/>
      <c r="AC57" s="286"/>
      <c r="AD57" s="307"/>
      <c r="AE57" s="308"/>
      <c r="AF57" s="308"/>
      <c r="AG57" s="308"/>
      <c r="AH57" s="308"/>
      <c r="AI57" s="308"/>
      <c r="AJ57" s="308"/>
      <c r="AK57" s="308"/>
      <c r="AL57" s="308"/>
      <c r="AM57" s="308"/>
      <c r="AN57" s="309"/>
    </row>
    <row r="58" spans="1:45" ht="18" customHeight="1" thickBot="1" x14ac:dyDescent="0.25">
      <c r="A58" s="676" t="s">
        <v>1006</v>
      </c>
      <c r="B58" s="275"/>
      <c r="C58" s="275"/>
      <c r="D58" s="275"/>
      <c r="E58" s="275"/>
      <c r="F58" s="275"/>
      <c r="G58" s="275"/>
      <c r="H58" s="275"/>
      <c r="I58" s="276"/>
      <c r="J58" s="690"/>
      <c r="K58" s="691"/>
      <c r="L58" s="691"/>
      <c r="M58" s="692"/>
      <c r="N58" s="439" t="str">
        <f>English!N58</f>
        <v>ü</v>
      </c>
      <c r="O58" s="440"/>
      <c r="P58" s="440"/>
      <c r="Q58" s="440"/>
      <c r="R58" s="440"/>
      <c r="S58" s="440"/>
      <c r="T58" s="440"/>
      <c r="U58" s="440"/>
      <c r="V58" s="558"/>
      <c r="W58" s="624"/>
      <c r="X58" s="625"/>
      <c r="Y58" s="625"/>
      <c r="Z58" s="625"/>
      <c r="AA58" s="625"/>
      <c r="AB58" s="625"/>
      <c r="AC58" s="626"/>
      <c r="AD58" s="627"/>
      <c r="AE58" s="628"/>
      <c r="AF58" s="628"/>
      <c r="AG58" s="628"/>
      <c r="AH58" s="628"/>
      <c r="AI58" s="628"/>
      <c r="AJ58" s="628"/>
      <c r="AK58" s="628"/>
      <c r="AL58" s="628"/>
      <c r="AM58" s="628"/>
      <c r="AN58" s="629"/>
    </row>
    <row r="59" spans="1:45" ht="18" customHeight="1" thickBot="1" x14ac:dyDescent="0.25"/>
    <row r="60" spans="1:45" ht="14.1" customHeight="1" x14ac:dyDescent="0.2">
      <c r="A60" s="445" t="s">
        <v>125</v>
      </c>
      <c r="B60" s="446"/>
      <c r="C60" s="446"/>
      <c r="D60" s="446"/>
      <c r="E60" s="446"/>
      <c r="F60" s="446"/>
      <c r="G60" s="102" t="s">
        <v>240</v>
      </c>
      <c r="H60" s="102"/>
      <c r="I60" s="102"/>
      <c r="J60" s="102" t="s">
        <v>241</v>
      </c>
      <c r="K60" s="102"/>
      <c r="L60" s="102"/>
      <c r="M60" s="104" t="s">
        <v>721</v>
      </c>
      <c r="N60" s="106"/>
      <c r="O60" s="102" t="s">
        <v>485</v>
      </c>
      <c r="P60" s="102"/>
      <c r="Q60" s="100" t="s">
        <v>242</v>
      </c>
      <c r="R60" s="131"/>
      <c r="S60" s="100" t="s">
        <v>959</v>
      </c>
      <c r="T60" s="100"/>
      <c r="U60" s="100" t="s">
        <v>960</v>
      </c>
      <c r="V60" s="100"/>
      <c r="W60" s="100" t="s">
        <v>961</v>
      </c>
      <c r="X60" s="100"/>
      <c r="Y60" s="100" t="s">
        <v>962</v>
      </c>
      <c r="Z60" s="100"/>
      <c r="AA60" s="100" t="s">
        <v>754</v>
      </c>
      <c r="AB60" s="100"/>
      <c r="AC60" s="100" t="s">
        <v>601</v>
      </c>
      <c r="AD60" s="100"/>
      <c r="AE60" s="100" t="s">
        <v>200</v>
      </c>
      <c r="AF60" s="100"/>
      <c r="AG60" s="100"/>
      <c r="AH60" s="100"/>
      <c r="AI60" s="100" t="s">
        <v>967</v>
      </c>
      <c r="AJ60" s="100"/>
      <c r="AK60" s="100"/>
      <c r="AL60" s="100"/>
      <c r="AM60" s="282" t="s">
        <v>849</v>
      </c>
      <c r="AN60" s="100"/>
      <c r="AS60" s="45"/>
    </row>
    <row r="61" spans="1:45" ht="14.1" customHeight="1" x14ac:dyDescent="0.2">
      <c r="A61" s="447"/>
      <c r="B61" s="448"/>
      <c r="C61" s="448"/>
      <c r="D61" s="448"/>
      <c r="E61" s="448"/>
      <c r="F61" s="448"/>
      <c r="G61" s="103"/>
      <c r="H61" s="103"/>
      <c r="I61" s="103"/>
      <c r="J61" s="103"/>
      <c r="K61" s="103"/>
      <c r="L61" s="103"/>
      <c r="M61" s="107"/>
      <c r="N61" s="109"/>
      <c r="O61" s="103"/>
      <c r="P61" s="103"/>
      <c r="Q61" s="101" t="s">
        <v>243</v>
      </c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 t="s">
        <v>963</v>
      </c>
      <c r="AF61" s="101"/>
      <c r="AG61" s="101" t="s">
        <v>964</v>
      </c>
      <c r="AH61" s="101"/>
      <c r="AI61" s="101" t="s">
        <v>965</v>
      </c>
      <c r="AJ61" s="101"/>
      <c r="AK61" s="101" t="s">
        <v>966</v>
      </c>
      <c r="AL61" s="101"/>
      <c r="AM61" s="101"/>
      <c r="AN61" s="101"/>
    </row>
    <row r="62" spans="1:45" ht="14.1" customHeight="1" x14ac:dyDescent="0.2">
      <c r="A62" s="786" t="s">
        <v>907</v>
      </c>
      <c r="B62" s="176"/>
      <c r="C62" s="176"/>
      <c r="D62" s="176"/>
      <c r="E62" s="176"/>
      <c r="F62" s="176"/>
      <c r="G62" s="290" t="s">
        <v>235</v>
      </c>
      <c r="H62" s="290"/>
      <c r="I62" s="290"/>
      <c r="J62" s="63" t="str">
        <f>English!J62</f>
        <v>07:00-10:00</v>
      </c>
      <c r="K62" s="63"/>
      <c r="L62" s="63"/>
      <c r="M62" s="277">
        <f>English!M62</f>
        <v>0</v>
      </c>
      <c r="N62" s="279"/>
      <c r="O62" s="69" t="str">
        <f>English!O62</f>
        <v>ü</v>
      </c>
      <c r="P62" s="69"/>
      <c r="Q62" s="68">
        <f>English!Q62</f>
        <v>1185</v>
      </c>
      <c r="R62" s="68"/>
      <c r="S62" s="69" t="str">
        <f>English!S62</f>
        <v>ü</v>
      </c>
      <c r="T62" s="69"/>
      <c r="U62" s="69" t="str">
        <f>English!U62</f>
        <v>ü</v>
      </c>
      <c r="V62" s="69"/>
      <c r="W62" s="69" t="str">
        <f>English!W62</f>
        <v>ü</v>
      </c>
      <c r="X62" s="69"/>
      <c r="Y62" s="69" t="str">
        <f>English!Y62</f>
        <v>ü</v>
      </c>
      <c r="Z62" s="69"/>
      <c r="AA62" s="69" t="str">
        <f>English!AA62</f>
        <v>ü</v>
      </c>
      <c r="AB62" s="69"/>
      <c r="AC62" s="69">
        <f>English!AC62</f>
        <v>0</v>
      </c>
      <c r="AD62" s="69"/>
      <c r="AE62" s="69">
        <f>English!AE62</f>
        <v>0</v>
      </c>
      <c r="AF62" s="69"/>
      <c r="AG62" s="69" t="str">
        <f>English!AG62</f>
        <v>ü</v>
      </c>
      <c r="AH62" s="69"/>
      <c r="AI62" s="68">
        <f>English!AI62</f>
        <v>236</v>
      </c>
      <c r="AJ62" s="68"/>
      <c r="AK62" s="68">
        <f>English!AK62</f>
        <v>192</v>
      </c>
      <c r="AL62" s="68"/>
      <c r="AM62" s="69" t="str">
        <f>English!AM62</f>
        <v>ü</v>
      </c>
      <c r="AN62" s="72"/>
    </row>
    <row r="63" spans="1:45" ht="14.1" customHeight="1" x14ac:dyDescent="0.2">
      <c r="A63" s="838"/>
      <c r="B63" s="839"/>
      <c r="C63" s="839"/>
      <c r="D63" s="839"/>
      <c r="E63" s="839"/>
      <c r="F63" s="840"/>
      <c r="G63" s="287" t="s">
        <v>708</v>
      </c>
      <c r="H63" s="288"/>
      <c r="I63" s="289"/>
      <c r="J63" s="277" t="str">
        <f>English!J63</f>
        <v>10:00-11:00</v>
      </c>
      <c r="K63" s="278"/>
      <c r="L63" s="279"/>
      <c r="M63" s="277">
        <f>English!M63</f>
        <v>0</v>
      </c>
      <c r="N63" s="279"/>
      <c r="O63" s="69" t="str">
        <f>English!O63</f>
        <v>ü</v>
      </c>
      <c r="P63" s="69"/>
      <c r="Q63" s="68">
        <f>English!Q63</f>
        <v>1185</v>
      </c>
      <c r="R63" s="68"/>
      <c r="S63" s="69" t="str">
        <f>English!S63</f>
        <v>ü</v>
      </c>
      <c r="T63" s="69"/>
      <c r="U63" s="69" t="str">
        <f>English!U63</f>
        <v>ü</v>
      </c>
      <c r="V63" s="69"/>
      <c r="W63" s="69" t="str">
        <f>English!W63</f>
        <v>ü</v>
      </c>
      <c r="X63" s="69"/>
      <c r="Y63" s="69" t="str">
        <f>English!Y63</f>
        <v>ü</v>
      </c>
      <c r="Z63" s="69"/>
      <c r="AA63" s="69" t="str">
        <f>English!AA63</f>
        <v>ü</v>
      </c>
      <c r="AB63" s="69"/>
      <c r="AC63" s="70">
        <f>English!AC63</f>
        <v>0</v>
      </c>
      <c r="AD63" s="71"/>
      <c r="AE63" s="70">
        <f>English!AE63</f>
        <v>0</v>
      </c>
      <c r="AF63" s="71"/>
      <c r="AG63" s="69" t="str">
        <f>English!AG63</f>
        <v>ü</v>
      </c>
      <c r="AH63" s="69"/>
      <c r="AI63" s="68">
        <f>English!AI63</f>
        <v>236</v>
      </c>
      <c r="AJ63" s="68"/>
      <c r="AK63" s="68">
        <f>English!AK63</f>
        <v>192</v>
      </c>
      <c r="AL63" s="68"/>
      <c r="AM63" s="69">
        <f>English!AM63</f>
        <v>0</v>
      </c>
      <c r="AN63" s="72"/>
    </row>
    <row r="64" spans="1:45" ht="14.1" customHeight="1" x14ac:dyDescent="0.2">
      <c r="A64" s="175"/>
      <c r="B64" s="176"/>
      <c r="C64" s="176"/>
      <c r="D64" s="176"/>
      <c r="E64" s="176"/>
      <c r="F64" s="176"/>
      <c r="G64" s="290" t="s">
        <v>244</v>
      </c>
      <c r="H64" s="290"/>
      <c r="I64" s="290"/>
      <c r="J64" s="63" t="str">
        <f>English!J64</f>
        <v>12:30-14:00</v>
      </c>
      <c r="K64" s="63"/>
      <c r="L64" s="63"/>
      <c r="M64" s="277">
        <f>English!M64</f>
        <v>0</v>
      </c>
      <c r="N64" s="279"/>
      <c r="O64" s="69" t="str">
        <f>English!O64</f>
        <v>ü</v>
      </c>
      <c r="P64" s="69"/>
      <c r="Q64" s="68">
        <f>English!Q64</f>
        <v>1185</v>
      </c>
      <c r="R64" s="68"/>
      <c r="S64" s="69" t="str">
        <f>English!S64</f>
        <v>ü</v>
      </c>
      <c r="T64" s="69"/>
      <c r="U64" s="69" t="str">
        <f>English!U64</f>
        <v>ü</v>
      </c>
      <c r="V64" s="69"/>
      <c r="W64" s="69" t="str">
        <f>English!W64</f>
        <v>ü</v>
      </c>
      <c r="X64" s="69"/>
      <c r="Y64" s="69" t="str">
        <f>English!Y64</f>
        <v>ü</v>
      </c>
      <c r="Z64" s="69"/>
      <c r="AA64" s="69" t="str">
        <f>English!AA64</f>
        <v>ü</v>
      </c>
      <c r="AB64" s="69"/>
      <c r="AC64" s="69">
        <f>English!AC64</f>
        <v>0</v>
      </c>
      <c r="AD64" s="69"/>
      <c r="AE64" s="69">
        <f>English!AE64</f>
        <v>0</v>
      </c>
      <c r="AF64" s="69"/>
      <c r="AG64" s="69" t="str">
        <f>English!AG64</f>
        <v>ü</v>
      </c>
      <c r="AH64" s="69"/>
      <c r="AI64" s="68">
        <f>English!AI64</f>
        <v>236</v>
      </c>
      <c r="AJ64" s="68"/>
      <c r="AK64" s="68">
        <f>English!AK64</f>
        <v>192</v>
      </c>
      <c r="AL64" s="68"/>
      <c r="AM64" s="69" t="str">
        <f>English!AM64</f>
        <v>ü</v>
      </c>
      <c r="AN64" s="72"/>
      <c r="AQ64" s="44"/>
    </row>
    <row r="65" spans="1:43" ht="14.1" customHeight="1" x14ac:dyDescent="0.2">
      <c r="A65" s="175"/>
      <c r="B65" s="176"/>
      <c r="C65" s="176"/>
      <c r="D65" s="176"/>
      <c r="E65" s="176"/>
      <c r="F65" s="176"/>
      <c r="G65" s="290" t="s">
        <v>245</v>
      </c>
      <c r="H65" s="290"/>
      <c r="I65" s="290"/>
      <c r="J65" s="63" t="str">
        <f>English!J65</f>
        <v>19:00-21:00</v>
      </c>
      <c r="K65" s="63"/>
      <c r="L65" s="63"/>
      <c r="M65" s="277">
        <f>English!M65</f>
        <v>0</v>
      </c>
      <c r="N65" s="279"/>
      <c r="O65" s="69" t="str">
        <f>English!O65</f>
        <v>ü</v>
      </c>
      <c r="P65" s="69"/>
      <c r="Q65" s="68">
        <f>English!Q65</f>
        <v>1185</v>
      </c>
      <c r="R65" s="68"/>
      <c r="S65" s="69" t="str">
        <f>English!S65</f>
        <v>ü</v>
      </c>
      <c r="T65" s="69"/>
      <c r="U65" s="69" t="str">
        <f>English!U65</f>
        <v>ü</v>
      </c>
      <c r="V65" s="69"/>
      <c r="W65" s="69" t="str">
        <f>English!W65</f>
        <v>ü</v>
      </c>
      <c r="X65" s="69"/>
      <c r="Y65" s="69" t="str">
        <f>English!Y65</f>
        <v>ü</v>
      </c>
      <c r="Z65" s="69"/>
      <c r="AA65" s="69" t="str">
        <f>English!AA65</f>
        <v>ü</v>
      </c>
      <c r="AB65" s="69"/>
      <c r="AC65" s="69">
        <f>English!AC65</f>
        <v>0</v>
      </c>
      <c r="AD65" s="69"/>
      <c r="AE65" s="69">
        <f>English!AE65</f>
        <v>0</v>
      </c>
      <c r="AF65" s="69"/>
      <c r="AG65" s="69" t="str">
        <f>English!AG65</f>
        <v>ü</v>
      </c>
      <c r="AH65" s="69"/>
      <c r="AI65" s="68">
        <f>English!AI65</f>
        <v>236</v>
      </c>
      <c r="AJ65" s="68"/>
      <c r="AK65" s="68">
        <f>English!AK65</f>
        <v>192</v>
      </c>
      <c r="AL65" s="68"/>
      <c r="AM65" s="69" t="str">
        <f>English!AM65</f>
        <v>ü</v>
      </c>
      <c r="AN65" s="72"/>
    </row>
    <row r="66" spans="1:43" ht="14.1" customHeight="1" x14ac:dyDescent="0.2">
      <c r="A66" s="175" t="s">
        <v>937</v>
      </c>
      <c r="B66" s="176"/>
      <c r="C66" s="176"/>
      <c r="D66" s="176"/>
      <c r="E66" s="176"/>
      <c r="F66" s="176"/>
      <c r="G66" s="62" t="s">
        <v>923</v>
      </c>
      <c r="H66" s="62"/>
      <c r="I66" s="62"/>
      <c r="J66" s="63" t="str">
        <f>English!J66</f>
        <v>19:00-21:30</v>
      </c>
      <c r="K66" s="63"/>
      <c r="L66" s="63"/>
      <c r="M66" s="65" t="str">
        <f>English!M66</f>
        <v>25 €/pp</v>
      </c>
      <c r="N66" s="65"/>
      <c r="O66" s="65">
        <f>English!O66</f>
        <v>0</v>
      </c>
      <c r="P66" s="65"/>
      <c r="Q66" s="68">
        <f>English!Q66</f>
        <v>120</v>
      </c>
      <c r="R66" s="68"/>
      <c r="S66" s="69" t="str">
        <f>English!S66</f>
        <v>ü</v>
      </c>
      <c r="T66" s="69"/>
      <c r="U66" s="69">
        <f>English!U66</f>
        <v>0</v>
      </c>
      <c r="V66" s="69"/>
      <c r="W66" s="69" t="str">
        <f>English!W66</f>
        <v>ü</v>
      </c>
      <c r="X66" s="69"/>
      <c r="Y66" s="69" t="str">
        <f>English!Y66</f>
        <v>ü</v>
      </c>
      <c r="Z66" s="69"/>
      <c r="AA66" s="69" t="str">
        <f>English!AA66</f>
        <v>ü</v>
      </c>
      <c r="AB66" s="69"/>
      <c r="AC66" s="69">
        <f>English!AC66</f>
        <v>0</v>
      </c>
      <c r="AD66" s="69"/>
      <c r="AE66" s="69">
        <f>English!AE66</f>
        <v>0</v>
      </c>
      <c r="AF66" s="69"/>
      <c r="AG66" s="69" t="str">
        <f>English!AG66</f>
        <v>ü</v>
      </c>
      <c r="AH66" s="69"/>
      <c r="AI66" s="68">
        <f>English!AI66</f>
        <v>58</v>
      </c>
      <c r="AJ66" s="68"/>
      <c r="AK66" s="68" t="str">
        <f>English!AK66</f>
        <v>-</v>
      </c>
      <c r="AL66" s="68"/>
      <c r="AM66" s="69">
        <f>English!AM66</f>
        <v>0</v>
      </c>
      <c r="AN66" s="72"/>
    </row>
    <row r="67" spans="1:43" ht="14.1" customHeight="1" x14ac:dyDescent="0.2">
      <c r="A67" s="175" t="s">
        <v>938</v>
      </c>
      <c r="B67" s="176"/>
      <c r="C67" s="176"/>
      <c r="D67" s="176"/>
      <c r="E67" s="176"/>
      <c r="F67" s="176"/>
      <c r="G67" s="62" t="s">
        <v>923</v>
      </c>
      <c r="H67" s="62"/>
      <c r="I67" s="62"/>
      <c r="J67" s="63" t="str">
        <f>English!J67</f>
        <v>19:00-21:30</v>
      </c>
      <c r="K67" s="63"/>
      <c r="L67" s="63"/>
      <c r="M67" s="65" t="str">
        <f>English!M67</f>
        <v>15 €/pp</v>
      </c>
      <c r="N67" s="65"/>
      <c r="O67" s="65">
        <f>English!O67</f>
        <v>0</v>
      </c>
      <c r="P67" s="65"/>
      <c r="Q67" s="68">
        <f>English!Q67</f>
        <v>150</v>
      </c>
      <c r="R67" s="68"/>
      <c r="S67" s="69">
        <f>English!S67</f>
        <v>0</v>
      </c>
      <c r="T67" s="69"/>
      <c r="U67" s="69" t="str">
        <f>English!U67</f>
        <v>ü</v>
      </c>
      <c r="V67" s="69"/>
      <c r="W67" s="69">
        <f>English!W67</f>
        <v>0</v>
      </c>
      <c r="X67" s="69"/>
      <c r="Y67" s="69">
        <f>English!Y67</f>
        <v>0</v>
      </c>
      <c r="Z67" s="69"/>
      <c r="AA67" s="69" t="str">
        <f>English!AA67</f>
        <v>ü</v>
      </c>
      <c r="AB67" s="69"/>
      <c r="AC67" s="69">
        <f>English!AC67</f>
        <v>0</v>
      </c>
      <c r="AD67" s="69"/>
      <c r="AE67" s="69">
        <f>English!AE67</f>
        <v>0</v>
      </c>
      <c r="AF67" s="69"/>
      <c r="AG67" s="69" t="str">
        <f>English!AG67</f>
        <v>ü</v>
      </c>
      <c r="AH67" s="69"/>
      <c r="AI67" s="68" t="str">
        <f>English!AI67</f>
        <v>-</v>
      </c>
      <c r="AJ67" s="68"/>
      <c r="AK67" s="68">
        <f>English!AK67</f>
        <v>60</v>
      </c>
      <c r="AL67" s="68"/>
      <c r="AM67" s="69">
        <f>English!AM67</f>
        <v>0</v>
      </c>
      <c r="AN67" s="72"/>
    </row>
    <row r="68" spans="1:43" ht="14.1" customHeight="1" x14ac:dyDescent="0.2">
      <c r="A68" s="596" t="s">
        <v>939</v>
      </c>
      <c r="B68" s="597"/>
      <c r="C68" s="597"/>
      <c r="D68" s="597"/>
      <c r="E68" s="597"/>
      <c r="F68" s="598"/>
      <c r="G68" s="62" t="s">
        <v>923</v>
      </c>
      <c r="H68" s="62"/>
      <c r="I68" s="62"/>
      <c r="J68" s="271" t="str">
        <f>English!J68</f>
        <v>19:00-21:30</v>
      </c>
      <c r="K68" s="271"/>
      <c r="L68" s="271"/>
      <c r="M68" s="65" t="str">
        <f>English!M68</f>
        <v>10 €/pp</v>
      </c>
      <c r="N68" s="65"/>
      <c r="O68" s="65">
        <f>English!O68</f>
        <v>0</v>
      </c>
      <c r="P68" s="65"/>
      <c r="Q68" s="305">
        <f>English!Q68</f>
        <v>151</v>
      </c>
      <c r="R68" s="306"/>
      <c r="S68" s="460">
        <f>English!S68</f>
        <v>0</v>
      </c>
      <c r="T68" s="576"/>
      <c r="U68" s="76" t="str">
        <f>English!U68</f>
        <v>ü</v>
      </c>
      <c r="V68" s="76"/>
      <c r="W68" s="460">
        <f>English!W68</f>
        <v>0</v>
      </c>
      <c r="X68" s="576"/>
      <c r="Y68" s="460">
        <f>English!Y68</f>
        <v>0</v>
      </c>
      <c r="Z68" s="576"/>
      <c r="AA68" s="76" t="str">
        <f>English!AA68</f>
        <v>ü</v>
      </c>
      <c r="AB68" s="76"/>
      <c r="AC68" s="460">
        <f>English!AC68</f>
        <v>0</v>
      </c>
      <c r="AD68" s="576"/>
      <c r="AE68" s="460">
        <f>English!AE68</f>
        <v>0</v>
      </c>
      <c r="AF68" s="576"/>
      <c r="AG68" s="76">
        <f>English!AG68</f>
        <v>0</v>
      </c>
      <c r="AH68" s="76"/>
      <c r="AI68" s="68" t="str">
        <f>English!AI68</f>
        <v>-</v>
      </c>
      <c r="AJ68" s="68"/>
      <c r="AK68" s="78">
        <f>English!AK68</f>
        <v>52</v>
      </c>
      <c r="AL68" s="78"/>
      <c r="AM68" s="460">
        <f>English!AM68</f>
        <v>0</v>
      </c>
      <c r="AN68" s="461"/>
    </row>
    <row r="69" spans="1:43" ht="14.1" customHeight="1" x14ac:dyDescent="0.2">
      <c r="A69" s="175" t="s">
        <v>940</v>
      </c>
      <c r="B69" s="176"/>
      <c r="C69" s="176"/>
      <c r="D69" s="176"/>
      <c r="E69" s="176"/>
      <c r="F69" s="176"/>
      <c r="G69" s="62" t="s">
        <v>923</v>
      </c>
      <c r="H69" s="62"/>
      <c r="I69" s="62"/>
      <c r="J69" s="63" t="str">
        <f>English!J69</f>
        <v>19:00-21:30</v>
      </c>
      <c r="K69" s="63"/>
      <c r="L69" s="63"/>
      <c r="M69" s="65" t="str">
        <f>English!M69</f>
        <v>15 €/pp</v>
      </c>
      <c r="N69" s="65"/>
      <c r="O69" s="65">
        <f>English!O69</f>
        <v>0</v>
      </c>
      <c r="P69" s="65"/>
      <c r="Q69" s="68">
        <f>English!Q69</f>
        <v>92</v>
      </c>
      <c r="R69" s="68"/>
      <c r="S69" s="69" t="str">
        <f>English!S69</f>
        <v>ü</v>
      </c>
      <c r="T69" s="69"/>
      <c r="U69" s="69">
        <f>English!U69</f>
        <v>0</v>
      </c>
      <c r="V69" s="69"/>
      <c r="W69" s="69" t="str">
        <f>English!W69</f>
        <v>ü</v>
      </c>
      <c r="X69" s="69"/>
      <c r="Y69" s="69" t="str">
        <f>English!Y69</f>
        <v>ü</v>
      </c>
      <c r="Z69" s="69"/>
      <c r="AA69" s="69" t="str">
        <f>English!AA69</f>
        <v>ü</v>
      </c>
      <c r="AB69" s="69"/>
      <c r="AC69" s="69">
        <f>English!AC69</f>
        <v>0</v>
      </c>
      <c r="AD69" s="69"/>
      <c r="AE69" s="69">
        <f>English!AE69</f>
        <v>0</v>
      </c>
      <c r="AF69" s="69"/>
      <c r="AG69" s="69" t="str">
        <f>English!AG69</f>
        <v>ü</v>
      </c>
      <c r="AH69" s="69"/>
      <c r="AI69" s="68">
        <f>English!AI69</f>
        <v>32</v>
      </c>
      <c r="AJ69" s="68"/>
      <c r="AK69" s="68" t="str">
        <f>English!AK69</f>
        <v>-</v>
      </c>
      <c r="AL69" s="68"/>
      <c r="AM69" s="69">
        <f>English!AM69</f>
        <v>0</v>
      </c>
      <c r="AN69" s="72"/>
    </row>
    <row r="70" spans="1:43" ht="14.1" customHeight="1" x14ac:dyDescent="0.2">
      <c r="A70" s="175" t="s">
        <v>941</v>
      </c>
      <c r="B70" s="176"/>
      <c r="C70" s="176"/>
      <c r="D70" s="176"/>
      <c r="E70" s="176"/>
      <c r="F70" s="176"/>
      <c r="G70" s="62" t="s">
        <v>923</v>
      </c>
      <c r="H70" s="62"/>
      <c r="I70" s="62"/>
      <c r="J70" s="63" t="str">
        <f>English!J70</f>
        <v>19:00-21:30</v>
      </c>
      <c r="K70" s="63"/>
      <c r="L70" s="63"/>
      <c r="M70" s="65" t="str">
        <f>English!M70</f>
        <v>15 €/pp</v>
      </c>
      <c r="N70" s="65"/>
      <c r="O70" s="65">
        <f>English!O70</f>
        <v>0</v>
      </c>
      <c r="P70" s="65"/>
      <c r="Q70" s="68">
        <f>English!Q70</f>
        <v>400</v>
      </c>
      <c r="R70" s="68"/>
      <c r="S70" s="69">
        <f>English!S70</f>
        <v>0</v>
      </c>
      <c r="T70" s="69"/>
      <c r="U70" s="69" t="str">
        <f>English!U70</f>
        <v>ü</v>
      </c>
      <c r="V70" s="69"/>
      <c r="W70" s="69">
        <f>English!W70</f>
        <v>0</v>
      </c>
      <c r="X70" s="69"/>
      <c r="Y70" s="69">
        <f>English!Y70</f>
        <v>0</v>
      </c>
      <c r="Z70" s="69"/>
      <c r="AA70" s="69" t="str">
        <f>English!AA70</f>
        <v>ü</v>
      </c>
      <c r="AB70" s="69"/>
      <c r="AC70" s="69">
        <f>English!AC70</f>
        <v>0</v>
      </c>
      <c r="AD70" s="69"/>
      <c r="AE70" s="69">
        <f>English!AE70</f>
        <v>0</v>
      </c>
      <c r="AF70" s="69"/>
      <c r="AG70" s="69" t="str">
        <f>English!AG70</f>
        <v>ü</v>
      </c>
      <c r="AH70" s="69"/>
      <c r="AI70" s="68" t="str">
        <f>English!AI70</f>
        <v>-</v>
      </c>
      <c r="AJ70" s="68"/>
      <c r="AK70" s="68">
        <f>English!AK70</f>
        <v>44</v>
      </c>
      <c r="AL70" s="68"/>
      <c r="AM70" s="69">
        <f>English!AM70</f>
        <v>0</v>
      </c>
      <c r="AN70" s="72"/>
    </row>
    <row r="71" spans="1:43" ht="14.1" customHeight="1" x14ac:dyDescent="0.2">
      <c r="A71" s="175" t="s">
        <v>942</v>
      </c>
      <c r="B71" s="176"/>
      <c r="C71" s="176"/>
      <c r="D71" s="176"/>
      <c r="E71" s="176"/>
      <c r="F71" s="176"/>
      <c r="G71" s="62" t="s">
        <v>923</v>
      </c>
      <c r="H71" s="62"/>
      <c r="I71" s="62"/>
      <c r="J71" s="63" t="str">
        <f>English!J71</f>
        <v>19:00-21:30</v>
      </c>
      <c r="K71" s="63"/>
      <c r="L71" s="63"/>
      <c r="M71" s="65" t="str">
        <f>English!M71</f>
        <v>10 €/pp</v>
      </c>
      <c r="N71" s="65"/>
      <c r="O71" s="65">
        <f>English!O71</f>
        <v>0</v>
      </c>
      <c r="P71" s="65"/>
      <c r="Q71" s="68">
        <f>English!Q71</f>
        <v>150</v>
      </c>
      <c r="R71" s="68"/>
      <c r="S71" s="69">
        <f>English!S71</f>
        <v>0</v>
      </c>
      <c r="T71" s="69"/>
      <c r="U71" s="69" t="str">
        <f>English!U71</f>
        <v>ü</v>
      </c>
      <c r="V71" s="69"/>
      <c r="W71" s="69">
        <f>English!W71</f>
        <v>0</v>
      </c>
      <c r="X71" s="69"/>
      <c r="Y71" s="69">
        <f>English!Y71</f>
        <v>0</v>
      </c>
      <c r="Z71" s="69"/>
      <c r="AA71" s="69" t="str">
        <f>English!AA71</f>
        <v>ü</v>
      </c>
      <c r="AB71" s="69"/>
      <c r="AC71" s="69">
        <f>English!AC71</f>
        <v>0</v>
      </c>
      <c r="AD71" s="69"/>
      <c r="AE71" s="69">
        <f>English!AE71</f>
        <v>0</v>
      </c>
      <c r="AF71" s="69"/>
      <c r="AG71" s="69" t="str">
        <f>English!AG71</f>
        <v>ü</v>
      </c>
      <c r="AH71" s="69"/>
      <c r="AI71" s="68" t="str">
        <f>English!AI71</f>
        <v>-</v>
      </c>
      <c r="AJ71" s="68"/>
      <c r="AK71" s="68">
        <f>English!AK71</f>
        <v>58</v>
      </c>
      <c r="AL71" s="68"/>
      <c r="AM71" s="69">
        <f>English!AM71</f>
        <v>0</v>
      </c>
      <c r="AN71" s="72"/>
    </row>
    <row r="72" spans="1:43" ht="14.1" customHeight="1" x14ac:dyDescent="0.2">
      <c r="A72" s="59" t="s">
        <v>943</v>
      </c>
      <c r="B72" s="60"/>
      <c r="C72" s="60"/>
      <c r="D72" s="60"/>
      <c r="E72" s="60"/>
      <c r="F72" s="61"/>
      <c r="G72" s="62" t="s">
        <v>923</v>
      </c>
      <c r="H72" s="62"/>
      <c r="I72" s="62"/>
      <c r="J72" s="63" t="str">
        <f>English!J72</f>
        <v>19:00-21:30</v>
      </c>
      <c r="K72" s="63"/>
      <c r="L72" s="63"/>
      <c r="M72" s="64" t="str">
        <f>English!M72</f>
        <v>10 €/pp</v>
      </c>
      <c r="N72" s="65"/>
      <c r="O72" s="66">
        <f>English!O72</f>
        <v>0</v>
      </c>
      <c r="P72" s="67"/>
      <c r="Q72" s="68">
        <f>English!Q72</f>
        <v>300</v>
      </c>
      <c r="R72" s="68"/>
      <c r="S72" s="69">
        <f>English!S72</f>
        <v>0</v>
      </c>
      <c r="T72" s="69"/>
      <c r="U72" s="69" t="str">
        <f>English!U72</f>
        <v>ü</v>
      </c>
      <c r="V72" s="69"/>
      <c r="W72" s="69">
        <f>English!W72</f>
        <v>0</v>
      </c>
      <c r="X72" s="69"/>
      <c r="Y72" s="69">
        <f>English!Y72</f>
        <v>0</v>
      </c>
      <c r="Z72" s="69"/>
      <c r="AA72" s="69" t="str">
        <f>English!AA72</f>
        <v>ü</v>
      </c>
      <c r="AB72" s="69"/>
      <c r="AC72" s="69">
        <f>English!AC72</f>
        <v>0</v>
      </c>
      <c r="AD72" s="69"/>
      <c r="AE72" s="69">
        <f>English!AE72</f>
        <v>0</v>
      </c>
      <c r="AF72" s="69"/>
      <c r="AG72" s="69" t="str">
        <f>English!AG72</f>
        <v>ü</v>
      </c>
      <c r="AH72" s="69"/>
      <c r="AI72" s="68" t="str">
        <f>English!AI72</f>
        <v>-</v>
      </c>
      <c r="AJ72" s="68"/>
      <c r="AK72" s="68">
        <f>English!AK72</f>
        <v>68</v>
      </c>
      <c r="AL72" s="68"/>
      <c r="AM72" s="69">
        <f>English!AM72</f>
        <v>0</v>
      </c>
      <c r="AN72" s="72"/>
    </row>
    <row r="73" spans="1:43" ht="14.1" customHeight="1" x14ac:dyDescent="0.2">
      <c r="A73" s="59" t="s">
        <v>1105</v>
      </c>
      <c r="B73" s="60"/>
      <c r="C73" s="60"/>
      <c r="D73" s="60"/>
      <c r="E73" s="60"/>
      <c r="F73" s="61"/>
      <c r="G73" s="62" t="s">
        <v>923</v>
      </c>
      <c r="H73" s="62"/>
      <c r="I73" s="62"/>
      <c r="J73" s="63" t="str">
        <f>English!J73</f>
        <v>19:00-21:30</v>
      </c>
      <c r="K73" s="63"/>
      <c r="L73" s="63"/>
      <c r="M73" s="64" t="str">
        <f>English!M73</f>
        <v>15 €/pp</v>
      </c>
      <c r="N73" s="65"/>
      <c r="O73" s="66">
        <f>English!O73</f>
        <v>0</v>
      </c>
      <c r="P73" s="67"/>
      <c r="Q73" s="68">
        <f>English!Q73</f>
        <v>325</v>
      </c>
      <c r="R73" s="68"/>
      <c r="S73" s="69">
        <f>English!S73</f>
        <v>0</v>
      </c>
      <c r="T73" s="69"/>
      <c r="U73" s="69" t="str">
        <f>English!U73</f>
        <v>ü</v>
      </c>
      <c r="V73" s="69"/>
      <c r="W73" s="69">
        <f>English!W73</f>
        <v>0</v>
      </c>
      <c r="X73" s="69"/>
      <c r="Y73" s="69">
        <f>English!Y73</f>
        <v>0</v>
      </c>
      <c r="Z73" s="69"/>
      <c r="AA73" s="69" t="str">
        <f>English!AA73</f>
        <v>ü</v>
      </c>
      <c r="AB73" s="69"/>
      <c r="AC73" s="69">
        <f>English!AC73</f>
        <v>0</v>
      </c>
      <c r="AD73" s="69"/>
      <c r="AE73" s="69">
        <f>English!AE73</f>
        <v>0</v>
      </c>
      <c r="AF73" s="69"/>
      <c r="AG73" s="69" t="str">
        <f>English!AG73</f>
        <v>ü</v>
      </c>
      <c r="AH73" s="69"/>
      <c r="AI73" s="68" t="str">
        <f>English!AI73</f>
        <v>-</v>
      </c>
      <c r="AJ73" s="68"/>
      <c r="AK73" s="68">
        <f>English!AK73</f>
        <v>72</v>
      </c>
      <c r="AL73" s="68"/>
      <c r="AM73" s="69">
        <f>English!AM73</f>
        <v>0</v>
      </c>
      <c r="AN73" s="72"/>
    </row>
    <row r="74" spans="1:43" ht="14.1" customHeight="1" x14ac:dyDescent="0.2">
      <c r="A74" s="59" t="s">
        <v>1100</v>
      </c>
      <c r="B74" s="60"/>
      <c r="C74" s="60"/>
      <c r="D74" s="60"/>
      <c r="E74" s="60"/>
      <c r="F74" s="61"/>
      <c r="G74" s="62" t="s">
        <v>923</v>
      </c>
      <c r="H74" s="62"/>
      <c r="I74" s="62"/>
      <c r="J74" s="63" t="str">
        <f>English!J74</f>
        <v>19:00-21:30</v>
      </c>
      <c r="K74" s="63"/>
      <c r="L74" s="63"/>
      <c r="M74" s="64" t="str">
        <f>English!M74</f>
        <v>15 €/pp</v>
      </c>
      <c r="N74" s="65"/>
      <c r="O74" s="66">
        <f>English!O74</f>
        <v>0</v>
      </c>
      <c r="P74" s="67"/>
      <c r="Q74" s="68">
        <f>English!Q74</f>
        <v>55</v>
      </c>
      <c r="R74" s="68"/>
      <c r="S74" s="69">
        <f>English!S74</f>
        <v>0</v>
      </c>
      <c r="T74" s="69"/>
      <c r="U74" s="69" t="str">
        <f>English!U74</f>
        <v>ü</v>
      </c>
      <c r="V74" s="69"/>
      <c r="W74" s="69">
        <f>English!W74</f>
        <v>0</v>
      </c>
      <c r="X74" s="69"/>
      <c r="Y74" s="69">
        <f>English!Y74</f>
        <v>0</v>
      </c>
      <c r="Z74" s="69"/>
      <c r="AA74" s="69" t="str">
        <f>English!AA74</f>
        <v>ü</v>
      </c>
      <c r="AB74" s="69"/>
      <c r="AC74" s="69">
        <f>English!AC74</f>
        <v>0</v>
      </c>
      <c r="AD74" s="69"/>
      <c r="AE74" s="69">
        <f>English!AE74</f>
        <v>0</v>
      </c>
      <c r="AF74" s="69"/>
      <c r="AG74" s="69" t="str">
        <f>English!AG74</f>
        <v>ü</v>
      </c>
      <c r="AH74" s="69"/>
      <c r="AI74" s="68">
        <f>English!AI74</f>
        <v>0</v>
      </c>
      <c r="AJ74" s="68"/>
      <c r="AK74" s="68">
        <f>English!AK74</f>
        <v>40</v>
      </c>
      <c r="AL74" s="68"/>
      <c r="AM74" s="69">
        <f>English!AM74</f>
        <v>0</v>
      </c>
      <c r="AN74" s="72"/>
    </row>
    <row r="75" spans="1:43" ht="14.1" customHeight="1" x14ac:dyDescent="0.2">
      <c r="A75" s="175" t="s">
        <v>500</v>
      </c>
      <c r="B75" s="176"/>
      <c r="C75" s="176"/>
      <c r="D75" s="176"/>
      <c r="E75" s="176"/>
      <c r="F75" s="176"/>
      <c r="G75" s="89" t="s">
        <v>56</v>
      </c>
      <c r="H75" s="89"/>
      <c r="I75" s="89"/>
      <c r="J75" s="63" t="str">
        <f>English!J75</f>
        <v>12:30-16:00</v>
      </c>
      <c r="K75" s="63"/>
      <c r="L75" s="63"/>
      <c r="M75" s="277">
        <f>English!M75</f>
        <v>0</v>
      </c>
      <c r="N75" s="279"/>
      <c r="O75" s="69" t="str">
        <f>English!O75</f>
        <v>ü</v>
      </c>
      <c r="P75" s="69"/>
      <c r="Q75" s="68">
        <f>English!Q75</f>
        <v>547</v>
      </c>
      <c r="R75" s="68"/>
      <c r="S75" s="69">
        <f>English!S75</f>
        <v>0</v>
      </c>
      <c r="T75" s="69"/>
      <c r="U75" s="69" t="str">
        <f>English!U75</f>
        <v>ü</v>
      </c>
      <c r="V75" s="69"/>
      <c r="W75" s="69">
        <f>English!W75</f>
        <v>0</v>
      </c>
      <c r="X75" s="69"/>
      <c r="Y75" s="69">
        <f>English!Y75</f>
        <v>0</v>
      </c>
      <c r="Z75" s="69"/>
      <c r="AA75" s="69" t="str">
        <f>English!AA75</f>
        <v>ü</v>
      </c>
      <c r="AB75" s="69"/>
      <c r="AC75" s="69" t="str">
        <f>English!AC75</f>
        <v>ü</v>
      </c>
      <c r="AD75" s="69"/>
      <c r="AE75" s="69">
        <f>English!AE75</f>
        <v>0</v>
      </c>
      <c r="AF75" s="69"/>
      <c r="AG75" s="69" t="str">
        <f>English!AG75</f>
        <v>ü</v>
      </c>
      <c r="AH75" s="69"/>
      <c r="AI75" s="68" t="str">
        <f>English!AI75</f>
        <v>-</v>
      </c>
      <c r="AJ75" s="68"/>
      <c r="AK75" s="68">
        <f>English!AK75</f>
        <v>164</v>
      </c>
      <c r="AL75" s="68"/>
      <c r="AM75" s="69">
        <f>English!AM75</f>
        <v>0</v>
      </c>
      <c r="AN75" s="72"/>
    </row>
    <row r="76" spans="1:43" ht="14.1" customHeight="1" x14ac:dyDescent="0.2">
      <c r="A76" s="175" t="s">
        <v>908</v>
      </c>
      <c r="B76" s="176"/>
      <c r="C76" s="176"/>
      <c r="D76" s="176"/>
      <c r="E76" s="176"/>
      <c r="F76" s="176"/>
      <c r="G76" s="89" t="s">
        <v>56</v>
      </c>
      <c r="H76" s="89"/>
      <c r="I76" s="89"/>
      <c r="J76" s="63" t="str">
        <f>English!J76</f>
        <v>12:00-15:45</v>
      </c>
      <c r="K76" s="63"/>
      <c r="L76" s="63"/>
      <c r="M76" s="277">
        <f>English!M76</f>
        <v>0</v>
      </c>
      <c r="N76" s="279"/>
      <c r="O76" s="69" t="str">
        <f>English!O76</f>
        <v>ü</v>
      </c>
      <c r="P76" s="69"/>
      <c r="Q76" s="68">
        <f>English!Q76</f>
        <v>140</v>
      </c>
      <c r="R76" s="68"/>
      <c r="S76" s="69">
        <f>English!S76</f>
        <v>0</v>
      </c>
      <c r="T76" s="69"/>
      <c r="U76" s="69" t="str">
        <f>English!U76</f>
        <v>ü</v>
      </c>
      <c r="V76" s="69"/>
      <c r="W76" s="69">
        <f>English!W76</f>
        <v>0</v>
      </c>
      <c r="X76" s="69"/>
      <c r="Y76" s="69">
        <f>English!Y76</f>
        <v>0</v>
      </c>
      <c r="Z76" s="69"/>
      <c r="AA76" s="69" t="str">
        <f>English!AA76</f>
        <v>ü</v>
      </c>
      <c r="AB76" s="69"/>
      <c r="AC76" s="69" t="str">
        <f>English!AC76</f>
        <v>ü</v>
      </c>
      <c r="AD76" s="69"/>
      <c r="AE76" s="69">
        <f>English!AE76</f>
        <v>0</v>
      </c>
      <c r="AF76" s="69"/>
      <c r="AG76" s="69" t="str">
        <f>English!AG76</f>
        <v>ü</v>
      </c>
      <c r="AH76" s="69"/>
      <c r="AI76" s="68" t="str">
        <f>English!AI76</f>
        <v>-</v>
      </c>
      <c r="AJ76" s="68"/>
      <c r="AK76" s="68" t="str">
        <f>English!AK76</f>
        <v>-</v>
      </c>
      <c r="AL76" s="68"/>
      <c r="AM76" s="69">
        <f>English!AM76</f>
        <v>0</v>
      </c>
      <c r="AN76" s="72"/>
    </row>
    <row r="77" spans="1:43" ht="14.1" customHeight="1" x14ac:dyDescent="0.2">
      <c r="A77" s="175" t="s">
        <v>110</v>
      </c>
      <c r="B77" s="176"/>
      <c r="C77" s="176"/>
      <c r="D77" s="176"/>
      <c r="E77" s="176"/>
      <c r="F77" s="176"/>
      <c r="G77" s="89" t="s">
        <v>111</v>
      </c>
      <c r="H77" s="89"/>
      <c r="I77" s="89"/>
      <c r="J77" s="63" t="str">
        <f>English!J77</f>
        <v>23:00-07:00</v>
      </c>
      <c r="K77" s="63"/>
      <c r="L77" s="63"/>
      <c r="M77" s="277">
        <f>English!M77</f>
        <v>0</v>
      </c>
      <c r="N77" s="279"/>
      <c r="O77" s="69" t="str">
        <f>English!O77</f>
        <v>ü</v>
      </c>
      <c r="P77" s="69"/>
      <c r="Q77" s="68">
        <f>English!Q77</f>
        <v>275</v>
      </c>
      <c r="R77" s="68"/>
      <c r="S77" s="69" t="str">
        <f>English!S77</f>
        <v>ü</v>
      </c>
      <c r="T77" s="69"/>
      <c r="U77" s="69">
        <f>English!U77</f>
        <v>0</v>
      </c>
      <c r="V77" s="69"/>
      <c r="W77" s="69" t="str">
        <f>English!W77</f>
        <v>ü</v>
      </c>
      <c r="X77" s="69"/>
      <c r="Y77" s="69" t="str">
        <f>English!Y77</f>
        <v>ü</v>
      </c>
      <c r="Z77" s="69"/>
      <c r="AA77" s="69" t="str">
        <f>English!AA77</f>
        <v>ü</v>
      </c>
      <c r="AB77" s="69"/>
      <c r="AC77" s="69">
        <f>English!AC77</f>
        <v>0</v>
      </c>
      <c r="AD77" s="69"/>
      <c r="AE77" s="69">
        <f>English!AE77</f>
        <v>0</v>
      </c>
      <c r="AF77" s="69"/>
      <c r="AG77" s="69" t="str">
        <f>English!AG77</f>
        <v>ü</v>
      </c>
      <c r="AH77" s="69"/>
      <c r="AI77" s="68">
        <f>English!AI77</f>
        <v>62</v>
      </c>
      <c r="AJ77" s="68"/>
      <c r="AK77" s="68" t="str">
        <f>English!AK77</f>
        <v>-</v>
      </c>
      <c r="AL77" s="68"/>
      <c r="AM77" s="69">
        <f>English!AM77</f>
        <v>0</v>
      </c>
      <c r="AN77" s="72"/>
      <c r="AQ77" s="44"/>
    </row>
    <row r="78" spans="1:43" ht="14.1" customHeight="1" x14ac:dyDescent="0.2">
      <c r="A78" s="81" t="s">
        <v>909</v>
      </c>
      <c r="B78" s="82"/>
      <c r="C78" s="82"/>
      <c r="D78" s="82"/>
      <c r="E78" s="82"/>
      <c r="F78" s="82"/>
      <c r="G78" s="89" t="s">
        <v>123</v>
      </c>
      <c r="H78" s="89"/>
      <c r="I78" s="89"/>
      <c r="J78" s="63" t="str">
        <f>English!J78</f>
        <v>24h</v>
      </c>
      <c r="K78" s="63"/>
      <c r="L78" s="63"/>
      <c r="M78" s="277">
        <f>English!M78</f>
        <v>0</v>
      </c>
      <c r="N78" s="279"/>
      <c r="O78" s="69" t="str">
        <f>English!O78</f>
        <v>ü</v>
      </c>
      <c r="P78" s="69"/>
      <c r="Q78" s="68">
        <f>English!Q78</f>
        <v>411</v>
      </c>
      <c r="R78" s="68"/>
      <c r="S78" s="69" t="str">
        <f>English!S78</f>
        <v>ü</v>
      </c>
      <c r="T78" s="69"/>
      <c r="U78" s="69" t="str">
        <f>English!U78</f>
        <v>ü</v>
      </c>
      <c r="V78" s="69"/>
      <c r="W78" s="69" t="str">
        <f>English!W78</f>
        <v>ü</v>
      </c>
      <c r="X78" s="69"/>
      <c r="Y78" s="69" t="str">
        <f>English!Y78</f>
        <v>ü</v>
      </c>
      <c r="Z78" s="69"/>
      <c r="AA78" s="69" t="str">
        <f>English!AA78</f>
        <v>ü</v>
      </c>
      <c r="AB78" s="69"/>
      <c r="AC78" s="69">
        <f>English!AC78</f>
        <v>0</v>
      </c>
      <c r="AD78" s="69"/>
      <c r="AE78" s="69">
        <f>English!AE78</f>
        <v>0</v>
      </c>
      <c r="AF78" s="69"/>
      <c r="AG78" s="69" t="str">
        <f>English!AG78</f>
        <v>ü</v>
      </c>
      <c r="AH78" s="69"/>
      <c r="AI78" s="68">
        <f>English!AI78</f>
        <v>32</v>
      </c>
      <c r="AJ78" s="68"/>
      <c r="AK78" s="68">
        <f>English!AK78</f>
        <v>20</v>
      </c>
      <c r="AL78" s="68"/>
      <c r="AM78" s="69">
        <f>English!AM78</f>
        <v>0</v>
      </c>
      <c r="AN78" s="72"/>
    </row>
    <row r="79" spans="1:43" ht="14.1" customHeight="1" x14ac:dyDescent="0.2">
      <c r="A79" s="175" t="s">
        <v>910</v>
      </c>
      <c r="B79" s="176"/>
      <c r="C79" s="176"/>
      <c r="D79" s="176"/>
      <c r="E79" s="176"/>
      <c r="F79" s="176"/>
      <c r="G79" s="89" t="s">
        <v>123</v>
      </c>
      <c r="H79" s="89"/>
      <c r="I79" s="89"/>
      <c r="J79" s="63" t="str">
        <f>English!J79</f>
        <v>24h</v>
      </c>
      <c r="K79" s="63"/>
      <c r="L79" s="63"/>
      <c r="M79" s="277">
        <f>English!M79</f>
        <v>0</v>
      </c>
      <c r="N79" s="279"/>
      <c r="O79" s="69" t="str">
        <f>English!O79</f>
        <v>ü</v>
      </c>
      <c r="P79" s="69"/>
      <c r="Q79" s="68">
        <f>English!Q79</f>
        <v>1248</v>
      </c>
      <c r="R79" s="68"/>
      <c r="S79" s="69" t="str">
        <f>English!S79</f>
        <v>ü</v>
      </c>
      <c r="T79" s="69"/>
      <c r="U79" s="69" t="str">
        <f>English!U79</f>
        <v>ü</v>
      </c>
      <c r="V79" s="69"/>
      <c r="W79" s="69" t="str">
        <f>English!W79</f>
        <v>ü</v>
      </c>
      <c r="X79" s="69"/>
      <c r="Y79" s="69" t="str">
        <f>English!Y79</f>
        <v>ü</v>
      </c>
      <c r="Z79" s="69"/>
      <c r="AA79" s="69" t="str">
        <f>English!AA79</f>
        <v>ü</v>
      </c>
      <c r="AB79" s="69"/>
      <c r="AC79" s="69">
        <f>English!AC79</f>
        <v>0</v>
      </c>
      <c r="AD79" s="69"/>
      <c r="AE79" s="69">
        <f>English!AE79</f>
        <v>0</v>
      </c>
      <c r="AF79" s="69"/>
      <c r="AG79" s="69" t="str">
        <f>English!AG79</f>
        <v>ü</v>
      </c>
      <c r="AH79" s="69"/>
      <c r="AI79" s="68">
        <f>English!AI79</f>
        <v>216</v>
      </c>
      <c r="AJ79" s="68"/>
      <c r="AK79" s="68">
        <f>English!AK79</f>
        <v>80</v>
      </c>
      <c r="AL79" s="68"/>
      <c r="AM79" s="69">
        <f>English!AM79</f>
        <v>0</v>
      </c>
      <c r="AN79" s="72"/>
    </row>
    <row r="80" spans="1:43" ht="14.1" customHeight="1" x14ac:dyDescent="0.2">
      <c r="A80" s="175" t="s">
        <v>504</v>
      </c>
      <c r="B80" s="176"/>
      <c r="C80" s="176"/>
      <c r="D80" s="176"/>
      <c r="E80" s="176"/>
      <c r="F80" s="176"/>
      <c r="G80" s="89" t="s">
        <v>911</v>
      </c>
      <c r="H80" s="89"/>
      <c r="I80" s="89"/>
      <c r="J80" s="63" t="str">
        <f>English!J80</f>
        <v>15:00-18:00</v>
      </c>
      <c r="K80" s="63"/>
      <c r="L80" s="63"/>
      <c r="M80" s="277">
        <f>English!M80</f>
        <v>0</v>
      </c>
      <c r="N80" s="279"/>
      <c r="O80" s="69" t="str">
        <f>English!O80</f>
        <v>ü</v>
      </c>
      <c r="P80" s="69"/>
      <c r="Q80" s="68">
        <f>English!Q80</f>
        <v>68</v>
      </c>
      <c r="R80" s="68"/>
      <c r="S80" s="69" t="str">
        <f>English!S80</f>
        <v>ü</v>
      </c>
      <c r="T80" s="69"/>
      <c r="U80" s="69">
        <f>English!U80</f>
        <v>0</v>
      </c>
      <c r="V80" s="69"/>
      <c r="W80" s="69" t="str">
        <f>English!W80</f>
        <v>ü</v>
      </c>
      <c r="X80" s="69"/>
      <c r="Y80" s="69" t="str">
        <f>English!Y80</f>
        <v>ü</v>
      </c>
      <c r="Z80" s="69"/>
      <c r="AA80" s="69" t="str">
        <f>English!AA80</f>
        <v>ü</v>
      </c>
      <c r="AB80" s="69"/>
      <c r="AC80" s="69">
        <f>English!AC80</f>
        <v>0</v>
      </c>
      <c r="AD80" s="69"/>
      <c r="AE80" s="69">
        <f>English!AE80</f>
        <v>0</v>
      </c>
      <c r="AF80" s="69"/>
      <c r="AG80" s="69" t="str">
        <f>English!AG80</f>
        <v>ü</v>
      </c>
      <c r="AH80" s="69"/>
      <c r="AI80" s="68">
        <f>English!AI80</f>
        <v>46</v>
      </c>
      <c r="AJ80" s="68"/>
      <c r="AK80" s="68" t="str">
        <f>English!AK80</f>
        <v>-</v>
      </c>
      <c r="AL80" s="68"/>
      <c r="AM80" s="69">
        <f>English!AM80</f>
        <v>0</v>
      </c>
      <c r="AN80" s="72"/>
    </row>
    <row r="81" spans="1:46" ht="14.1" customHeight="1" x14ac:dyDescent="0.2">
      <c r="A81" s="81" t="s">
        <v>913</v>
      </c>
      <c r="B81" s="82"/>
      <c r="C81" s="82"/>
      <c r="D81" s="82"/>
      <c r="E81" s="82"/>
      <c r="F81" s="82"/>
      <c r="G81" s="89" t="s">
        <v>912</v>
      </c>
      <c r="H81" s="89"/>
      <c r="I81" s="89"/>
      <c r="J81" s="63" t="str">
        <f>English!J81</f>
        <v>23:30-02:00</v>
      </c>
      <c r="K81" s="63"/>
      <c r="L81" s="63"/>
      <c r="M81" s="277">
        <f>English!M81</f>
        <v>0</v>
      </c>
      <c r="N81" s="279"/>
      <c r="O81" s="69" t="str">
        <f>English!O81</f>
        <v>ü</v>
      </c>
      <c r="P81" s="69"/>
      <c r="Q81" s="68">
        <f>English!Q81</f>
        <v>267</v>
      </c>
      <c r="R81" s="68"/>
      <c r="S81" s="69" t="str">
        <f>English!S81</f>
        <v>ü</v>
      </c>
      <c r="T81" s="69"/>
      <c r="U81" s="69">
        <f>English!U81</f>
        <v>0</v>
      </c>
      <c r="V81" s="69"/>
      <c r="W81" s="69" t="str">
        <f>English!W81</f>
        <v>ü</v>
      </c>
      <c r="X81" s="69"/>
      <c r="Y81" s="69" t="str">
        <f>English!Y81</f>
        <v>ü</v>
      </c>
      <c r="Z81" s="69"/>
      <c r="AA81" s="69" t="str">
        <f>English!AA81</f>
        <v>ü</v>
      </c>
      <c r="AB81" s="69"/>
      <c r="AC81" s="69">
        <f>English!AC81</f>
        <v>0</v>
      </c>
      <c r="AD81" s="69"/>
      <c r="AE81" s="69">
        <f>English!AE81</f>
        <v>0</v>
      </c>
      <c r="AF81" s="69"/>
      <c r="AG81" s="69" t="str">
        <f>English!AG81</f>
        <v>ü</v>
      </c>
      <c r="AH81" s="69"/>
      <c r="AI81" s="68">
        <f>English!AI81</f>
        <v>250</v>
      </c>
      <c r="AJ81" s="68"/>
      <c r="AK81" s="68" t="str">
        <f>English!AK81</f>
        <v>-</v>
      </c>
      <c r="AL81" s="68"/>
      <c r="AM81" s="69">
        <f>English!AM81</f>
        <v>0</v>
      </c>
      <c r="AN81" s="72"/>
    </row>
    <row r="82" spans="1:46" ht="14.1" customHeight="1" x14ac:dyDescent="0.2">
      <c r="A82" s="175" t="s">
        <v>126</v>
      </c>
      <c r="B82" s="176"/>
      <c r="C82" s="176"/>
      <c r="D82" s="176"/>
      <c r="E82" s="176"/>
      <c r="F82" s="176"/>
      <c r="G82" s="89" t="s">
        <v>916</v>
      </c>
      <c r="H82" s="89"/>
      <c r="I82" s="89"/>
      <c r="J82" s="63" t="str">
        <f>English!J82</f>
        <v>16:00-24:00</v>
      </c>
      <c r="K82" s="63"/>
      <c r="L82" s="63"/>
      <c r="M82" s="277">
        <f>English!M82</f>
        <v>0</v>
      </c>
      <c r="N82" s="279"/>
      <c r="O82" s="69" t="str">
        <f>English!O82</f>
        <v>ü</v>
      </c>
      <c r="P82" s="69"/>
      <c r="Q82" s="68">
        <f>English!Q82</f>
        <v>154</v>
      </c>
      <c r="R82" s="68"/>
      <c r="S82" s="69" t="str">
        <f>English!S82</f>
        <v>ü</v>
      </c>
      <c r="T82" s="69"/>
      <c r="U82" s="69" t="str">
        <f>English!U82</f>
        <v>ü</v>
      </c>
      <c r="V82" s="69"/>
      <c r="W82" s="69" t="str">
        <f>English!W82</f>
        <v>ü</v>
      </c>
      <c r="X82" s="69"/>
      <c r="Y82" s="69" t="str">
        <f>English!Y82</f>
        <v>ü</v>
      </c>
      <c r="Z82" s="69"/>
      <c r="AA82" s="69" t="str">
        <f>English!AA82</f>
        <v>ü</v>
      </c>
      <c r="AB82" s="69"/>
      <c r="AC82" s="69">
        <f>English!AC82</f>
        <v>0</v>
      </c>
      <c r="AD82" s="69"/>
      <c r="AE82" s="69">
        <f>English!AE82</f>
        <v>0</v>
      </c>
      <c r="AF82" s="69"/>
      <c r="AG82" s="69" t="str">
        <f>English!AG82</f>
        <v>ü</v>
      </c>
      <c r="AH82" s="69"/>
      <c r="AI82" s="68">
        <f>English!AI82</f>
        <v>32</v>
      </c>
      <c r="AJ82" s="68"/>
      <c r="AK82" s="68">
        <f>English!AK82</f>
        <v>20</v>
      </c>
      <c r="AL82" s="68"/>
      <c r="AM82" s="69">
        <f>English!AM82</f>
        <v>0</v>
      </c>
      <c r="AN82" s="72"/>
      <c r="AT82" s="43"/>
    </row>
    <row r="83" spans="1:46" ht="14.1" customHeight="1" x14ac:dyDescent="0.2">
      <c r="A83" s="81" t="s">
        <v>194</v>
      </c>
      <c r="B83" s="82"/>
      <c r="C83" s="82"/>
      <c r="D83" s="82"/>
      <c r="E83" s="82"/>
      <c r="F83" s="82"/>
      <c r="G83" s="657" t="s">
        <v>123</v>
      </c>
      <c r="H83" s="657"/>
      <c r="I83" s="657"/>
      <c r="J83" s="63" t="str">
        <f>English!J83</f>
        <v>10:00-24:00</v>
      </c>
      <c r="K83" s="63"/>
      <c r="L83" s="63"/>
      <c r="M83" s="277">
        <f>English!M83</f>
        <v>0</v>
      </c>
      <c r="N83" s="279"/>
      <c r="O83" s="69" t="str">
        <f>English!O83</f>
        <v>ü</v>
      </c>
      <c r="P83" s="69"/>
      <c r="Q83" s="68">
        <f>English!Q83</f>
        <v>307</v>
      </c>
      <c r="R83" s="68"/>
      <c r="S83" s="69">
        <f>English!S83</f>
        <v>0</v>
      </c>
      <c r="T83" s="69"/>
      <c r="U83" s="69" t="str">
        <f>English!U83</f>
        <v>ü</v>
      </c>
      <c r="V83" s="69"/>
      <c r="W83" s="69">
        <f>English!W83</f>
        <v>0</v>
      </c>
      <c r="X83" s="69"/>
      <c r="Y83" s="69">
        <f>English!Y83</f>
        <v>0</v>
      </c>
      <c r="Z83" s="69"/>
      <c r="AA83" s="69" t="str">
        <f>English!AA83</f>
        <v>ü</v>
      </c>
      <c r="AB83" s="69"/>
      <c r="AC83" s="69">
        <f>English!AC83</f>
        <v>0</v>
      </c>
      <c r="AD83" s="69"/>
      <c r="AE83" s="69">
        <f>English!AE83</f>
        <v>0</v>
      </c>
      <c r="AF83" s="69"/>
      <c r="AG83" s="69" t="str">
        <f>English!AG83</f>
        <v>ü</v>
      </c>
      <c r="AH83" s="69"/>
      <c r="AI83" s="68" t="str">
        <f>English!AI83</f>
        <v>-</v>
      </c>
      <c r="AJ83" s="68"/>
      <c r="AK83" s="68">
        <f>English!AK83</f>
        <v>73</v>
      </c>
      <c r="AL83" s="68"/>
      <c r="AM83" s="69">
        <f>English!AM83</f>
        <v>0</v>
      </c>
      <c r="AN83" s="72"/>
    </row>
    <row r="84" spans="1:46" ht="14.1" customHeight="1" x14ac:dyDescent="0.2">
      <c r="A84" s="175" t="s">
        <v>914</v>
      </c>
      <c r="B84" s="176"/>
      <c r="C84" s="176"/>
      <c r="D84" s="176"/>
      <c r="E84" s="176"/>
      <c r="F84" s="176"/>
      <c r="G84" s="657" t="s">
        <v>123</v>
      </c>
      <c r="H84" s="657"/>
      <c r="I84" s="657"/>
      <c r="J84" s="63" t="str">
        <f>English!J84</f>
        <v>10:00-19:00</v>
      </c>
      <c r="K84" s="63"/>
      <c r="L84" s="63"/>
      <c r="M84" s="277">
        <f>English!M84</f>
        <v>0</v>
      </c>
      <c r="N84" s="279"/>
      <c r="O84" s="69" t="str">
        <f>English!O84</f>
        <v>ü</v>
      </c>
      <c r="P84" s="69"/>
      <c r="Q84" s="68">
        <f>English!Q84</f>
        <v>400</v>
      </c>
      <c r="R84" s="68"/>
      <c r="S84" s="69">
        <f>English!S84</f>
        <v>0</v>
      </c>
      <c r="T84" s="69"/>
      <c r="U84" s="69" t="str">
        <f>English!U84</f>
        <v>ü</v>
      </c>
      <c r="V84" s="69"/>
      <c r="W84" s="69">
        <f>English!W84</f>
        <v>0</v>
      </c>
      <c r="X84" s="69"/>
      <c r="Y84" s="69">
        <f>English!Y84</f>
        <v>0</v>
      </c>
      <c r="Z84" s="69"/>
      <c r="AA84" s="69" t="str">
        <f>English!AA84</f>
        <v>ü</v>
      </c>
      <c r="AB84" s="69"/>
      <c r="AC84" s="69">
        <f>English!AC84</f>
        <v>0</v>
      </c>
      <c r="AD84" s="69"/>
      <c r="AE84" s="69">
        <f>English!AE84</f>
        <v>0</v>
      </c>
      <c r="AF84" s="69"/>
      <c r="AG84" s="69" t="str">
        <f>English!AG84</f>
        <v>ü</v>
      </c>
      <c r="AH84" s="69"/>
      <c r="AI84" s="68" t="str">
        <f>English!AI84</f>
        <v>-</v>
      </c>
      <c r="AJ84" s="68"/>
      <c r="AK84" s="68">
        <f>English!AK84</f>
        <v>109</v>
      </c>
      <c r="AL84" s="68"/>
      <c r="AM84" s="69">
        <f>English!AM84</f>
        <v>0</v>
      </c>
      <c r="AN84" s="72"/>
    </row>
    <row r="85" spans="1:46" ht="14.1" customHeight="1" x14ac:dyDescent="0.2">
      <c r="A85" s="175" t="s">
        <v>954</v>
      </c>
      <c r="B85" s="176"/>
      <c r="C85" s="176"/>
      <c r="D85" s="176"/>
      <c r="E85" s="176"/>
      <c r="F85" s="176"/>
      <c r="G85" s="657" t="s">
        <v>123</v>
      </c>
      <c r="H85" s="657"/>
      <c r="I85" s="657"/>
      <c r="J85" s="63" t="str">
        <f>English!J85</f>
        <v>10:00-19:00</v>
      </c>
      <c r="K85" s="63"/>
      <c r="L85" s="63"/>
      <c r="M85" s="277">
        <f>English!M85</f>
        <v>0</v>
      </c>
      <c r="N85" s="279"/>
      <c r="O85" s="69" t="str">
        <f>English!O85</f>
        <v>ü</v>
      </c>
      <c r="P85" s="69"/>
      <c r="Q85" s="68">
        <f>English!Q85</f>
        <v>72</v>
      </c>
      <c r="R85" s="68"/>
      <c r="S85" s="69">
        <f>English!S85</f>
        <v>0</v>
      </c>
      <c r="T85" s="69"/>
      <c r="U85" s="69" t="str">
        <f>English!U85</f>
        <v>ü</v>
      </c>
      <c r="V85" s="69"/>
      <c r="W85" s="69">
        <f>English!W85</f>
        <v>0</v>
      </c>
      <c r="X85" s="69"/>
      <c r="Y85" s="69">
        <f>English!Y85</f>
        <v>0</v>
      </c>
      <c r="Z85" s="69"/>
      <c r="AA85" s="69" t="str">
        <f>English!AA85</f>
        <v>ü</v>
      </c>
      <c r="AB85" s="69"/>
      <c r="AC85" s="69">
        <f>English!AC85</f>
        <v>0</v>
      </c>
      <c r="AD85" s="69"/>
      <c r="AE85" s="69">
        <f>English!AE85</f>
        <v>0</v>
      </c>
      <c r="AF85" s="69"/>
      <c r="AG85" s="69" t="str">
        <f>English!AG85</f>
        <v>ü</v>
      </c>
      <c r="AH85" s="69"/>
      <c r="AI85" s="68" t="str">
        <f>English!AI85</f>
        <v>-</v>
      </c>
      <c r="AJ85" s="68"/>
      <c r="AK85" s="68">
        <f>English!AK85</f>
        <v>32</v>
      </c>
      <c r="AL85" s="68"/>
      <c r="AM85" s="69">
        <f>English!AM85</f>
        <v>0</v>
      </c>
      <c r="AN85" s="72"/>
    </row>
    <row r="86" spans="1:46" ht="14.1" customHeight="1" x14ac:dyDescent="0.2">
      <c r="A86" s="875" t="s">
        <v>826</v>
      </c>
      <c r="B86" s="876"/>
      <c r="C86" s="876"/>
      <c r="D86" s="876"/>
      <c r="E86" s="876"/>
      <c r="F86" s="876"/>
      <c r="G86" s="89" t="s">
        <v>123</v>
      </c>
      <c r="H86" s="89"/>
      <c r="I86" s="89"/>
      <c r="J86" s="63" t="str">
        <f>English!J86</f>
        <v>10:00-17:00</v>
      </c>
      <c r="K86" s="63"/>
      <c r="L86" s="63"/>
      <c r="M86" s="277">
        <f>English!M86</f>
        <v>0</v>
      </c>
      <c r="N86" s="279"/>
      <c r="O86" s="69" t="str">
        <f>English!O86</f>
        <v>ü</v>
      </c>
      <c r="P86" s="69"/>
      <c r="Q86" s="68">
        <f>English!Q86</f>
        <v>100</v>
      </c>
      <c r="R86" s="68"/>
      <c r="S86" s="69">
        <f>English!S86</f>
        <v>0</v>
      </c>
      <c r="T86" s="69"/>
      <c r="U86" s="69" t="str">
        <f>English!U86</f>
        <v>ü</v>
      </c>
      <c r="V86" s="69"/>
      <c r="W86" s="69">
        <f>English!W86</f>
        <v>0</v>
      </c>
      <c r="X86" s="69"/>
      <c r="Y86" s="69">
        <f>English!Y86</f>
        <v>0</v>
      </c>
      <c r="Z86" s="69"/>
      <c r="AA86" s="69" t="str">
        <f>English!AA86</f>
        <v>ü</v>
      </c>
      <c r="AB86" s="69"/>
      <c r="AC86" s="69">
        <f>English!AC86</f>
        <v>0</v>
      </c>
      <c r="AD86" s="69"/>
      <c r="AE86" s="69">
        <f>English!AE86</f>
        <v>0</v>
      </c>
      <c r="AF86" s="69"/>
      <c r="AG86" s="69" t="str">
        <f>English!AG86</f>
        <v>ü</v>
      </c>
      <c r="AH86" s="69"/>
      <c r="AI86" s="68" t="str">
        <f>English!AI86</f>
        <v>-</v>
      </c>
      <c r="AJ86" s="68"/>
      <c r="AK86" s="68">
        <f>English!AK86</f>
        <v>57</v>
      </c>
      <c r="AL86" s="68"/>
      <c r="AM86" s="69">
        <f>English!AM86</f>
        <v>0</v>
      </c>
      <c r="AN86" s="72"/>
    </row>
    <row r="87" spans="1:46" ht="14.1" customHeight="1" x14ac:dyDescent="0.2">
      <c r="A87" s="875" t="s">
        <v>827</v>
      </c>
      <c r="B87" s="876"/>
      <c r="C87" s="876"/>
      <c r="D87" s="876"/>
      <c r="E87" s="876"/>
      <c r="F87" s="876"/>
      <c r="G87" s="89" t="s">
        <v>56</v>
      </c>
      <c r="H87" s="89"/>
      <c r="I87" s="89"/>
      <c r="J87" s="63" t="str">
        <f>English!J87</f>
        <v>12:00-16:00</v>
      </c>
      <c r="K87" s="63"/>
      <c r="L87" s="63"/>
      <c r="M87" s="277">
        <f>English!M87</f>
        <v>0</v>
      </c>
      <c r="N87" s="279"/>
      <c r="O87" s="69" t="str">
        <f>English!O87</f>
        <v>ü</v>
      </c>
      <c r="P87" s="69"/>
      <c r="Q87" s="68">
        <f>English!Q87</f>
        <v>325</v>
      </c>
      <c r="R87" s="68"/>
      <c r="S87" s="69">
        <f>English!S87</f>
        <v>0</v>
      </c>
      <c r="T87" s="69"/>
      <c r="U87" s="69" t="str">
        <f>English!U87</f>
        <v>ü</v>
      </c>
      <c r="V87" s="69"/>
      <c r="W87" s="69">
        <f>English!W87</f>
        <v>0</v>
      </c>
      <c r="X87" s="69"/>
      <c r="Y87" s="69">
        <f>English!Y87</f>
        <v>0</v>
      </c>
      <c r="Z87" s="69"/>
      <c r="AA87" s="69" t="str">
        <f>English!AA87</f>
        <v>ü</v>
      </c>
      <c r="AB87" s="69"/>
      <c r="AC87" s="69" t="str">
        <f>English!AC87</f>
        <v>ü</v>
      </c>
      <c r="AD87" s="69"/>
      <c r="AE87" s="69">
        <f>English!AE87</f>
        <v>0</v>
      </c>
      <c r="AF87" s="69"/>
      <c r="AG87" s="69" t="str">
        <f>English!AG87</f>
        <v>ü</v>
      </c>
      <c r="AH87" s="69"/>
      <c r="AI87" s="68" t="str">
        <f>English!AI87</f>
        <v>-</v>
      </c>
      <c r="AJ87" s="68"/>
      <c r="AK87" s="68">
        <f>English!AK87</f>
        <v>72</v>
      </c>
      <c r="AL87" s="68"/>
      <c r="AM87" s="69">
        <f>English!AM87</f>
        <v>0</v>
      </c>
      <c r="AN87" s="72"/>
    </row>
    <row r="88" spans="1:46" ht="14.1" customHeight="1" x14ac:dyDescent="0.2">
      <c r="A88" s="81" t="s">
        <v>915</v>
      </c>
      <c r="B88" s="82"/>
      <c r="C88" s="82"/>
      <c r="D88" s="82"/>
      <c r="E88" s="82"/>
      <c r="F88" s="82"/>
      <c r="G88" s="657" t="s">
        <v>123</v>
      </c>
      <c r="H88" s="657"/>
      <c r="I88" s="657"/>
      <c r="J88" s="63" t="str">
        <f>English!J88</f>
        <v>10:00-24:00</v>
      </c>
      <c r="K88" s="63"/>
      <c r="L88" s="63"/>
      <c r="M88" s="277">
        <f>English!M88</f>
        <v>0</v>
      </c>
      <c r="N88" s="279"/>
      <c r="O88" s="69" t="str">
        <f>English!O88</f>
        <v>ü</v>
      </c>
      <c r="P88" s="69"/>
      <c r="Q88" s="68">
        <f>English!Q88</f>
        <v>350</v>
      </c>
      <c r="R88" s="68"/>
      <c r="S88" s="69">
        <f>English!S88</f>
        <v>0</v>
      </c>
      <c r="T88" s="69"/>
      <c r="U88" s="69" t="str">
        <f>English!U88</f>
        <v>ü</v>
      </c>
      <c r="V88" s="69"/>
      <c r="W88" s="69">
        <f>English!W88</f>
        <v>0</v>
      </c>
      <c r="X88" s="69"/>
      <c r="Y88" s="69">
        <f>English!Y88</f>
        <v>0</v>
      </c>
      <c r="Z88" s="69"/>
      <c r="AA88" s="69" t="str">
        <f>English!AA88</f>
        <v>ü</v>
      </c>
      <c r="AB88" s="69"/>
      <c r="AC88" s="69">
        <f>English!AC88</f>
        <v>0</v>
      </c>
      <c r="AD88" s="69"/>
      <c r="AE88" s="69">
        <f>English!AE88</f>
        <v>0</v>
      </c>
      <c r="AF88" s="69"/>
      <c r="AG88" s="69" t="str">
        <f>English!AG88</f>
        <v>ü</v>
      </c>
      <c r="AH88" s="69"/>
      <c r="AI88" s="68" t="str">
        <f>English!AI88</f>
        <v>-</v>
      </c>
      <c r="AJ88" s="68"/>
      <c r="AK88" s="68">
        <f>English!AK88</f>
        <v>95</v>
      </c>
      <c r="AL88" s="68"/>
      <c r="AM88" s="69">
        <f>English!AM88</f>
        <v>0</v>
      </c>
      <c r="AN88" s="72"/>
    </row>
    <row r="89" spans="1:46" ht="14.1" customHeight="1" x14ac:dyDescent="0.2">
      <c r="A89" s="87" t="s">
        <v>705</v>
      </c>
      <c r="B89" s="88"/>
      <c r="C89" s="88"/>
      <c r="D89" s="88"/>
      <c r="E89" s="88"/>
      <c r="F89" s="88"/>
      <c r="G89" s="89" t="s">
        <v>123</v>
      </c>
      <c r="H89" s="89"/>
      <c r="I89" s="89"/>
      <c r="J89" s="63" t="str">
        <f>English!J89</f>
        <v>19:00-23:00</v>
      </c>
      <c r="K89" s="63"/>
      <c r="L89" s="63"/>
      <c r="M89" s="70" t="str">
        <f>English!M89</f>
        <v>ü</v>
      </c>
      <c r="N89" s="71"/>
      <c r="O89" s="69">
        <f>English!O89</f>
        <v>0</v>
      </c>
      <c r="P89" s="69"/>
      <c r="Q89" s="68">
        <f>English!Q89</f>
        <v>188</v>
      </c>
      <c r="R89" s="68"/>
      <c r="S89" s="69" t="str">
        <f>English!S89</f>
        <v>ü</v>
      </c>
      <c r="T89" s="69"/>
      <c r="U89" s="69">
        <f>English!U89</f>
        <v>0</v>
      </c>
      <c r="V89" s="69"/>
      <c r="W89" s="69" t="str">
        <f>English!W89</f>
        <v>ü</v>
      </c>
      <c r="X89" s="69"/>
      <c r="Y89" s="69" t="str">
        <f>English!Y89</f>
        <v>ü</v>
      </c>
      <c r="Z89" s="69"/>
      <c r="AA89" s="69" t="str">
        <f>English!AA89</f>
        <v>ü</v>
      </c>
      <c r="AB89" s="69"/>
      <c r="AC89" s="69">
        <f>English!AC89</f>
        <v>0</v>
      </c>
      <c r="AD89" s="69"/>
      <c r="AE89" s="69">
        <f>English!AE89</f>
        <v>0</v>
      </c>
      <c r="AF89" s="69"/>
      <c r="AG89" s="69" t="str">
        <f>English!AG89</f>
        <v>ü</v>
      </c>
      <c r="AH89" s="69"/>
      <c r="AI89" s="68">
        <f>English!AI89</f>
        <v>80</v>
      </c>
      <c r="AJ89" s="68"/>
      <c r="AK89" s="68" t="str">
        <f>English!AK89</f>
        <v>-</v>
      </c>
      <c r="AL89" s="68"/>
      <c r="AM89" s="69">
        <f>English!AM89</f>
        <v>0</v>
      </c>
      <c r="AN89" s="72"/>
    </row>
    <row r="90" spans="1:46" ht="14.1" customHeight="1" x14ac:dyDescent="0.2">
      <c r="A90" s="87" t="s">
        <v>929</v>
      </c>
      <c r="B90" s="88"/>
      <c r="C90" s="88"/>
      <c r="D90" s="88"/>
      <c r="E90" s="88"/>
      <c r="F90" s="88"/>
      <c r="G90" s="290" t="s">
        <v>916</v>
      </c>
      <c r="H90" s="290"/>
      <c r="I90" s="290"/>
      <c r="J90" s="271" t="str">
        <f>English!J90</f>
        <v>10:00-17:00</v>
      </c>
      <c r="K90" s="271"/>
      <c r="L90" s="271"/>
      <c r="M90" s="70">
        <f>English!M90</f>
        <v>0</v>
      </c>
      <c r="N90" s="71"/>
      <c r="O90" s="69" t="str">
        <f>English!O90</f>
        <v>ü</v>
      </c>
      <c r="P90" s="69"/>
      <c r="Q90" s="68">
        <f>English!Q90</f>
        <v>190</v>
      </c>
      <c r="R90" s="68"/>
      <c r="S90" s="69" t="str">
        <f>English!S90</f>
        <v>ü</v>
      </c>
      <c r="T90" s="69"/>
      <c r="U90" s="69" t="str">
        <f>English!U90</f>
        <v>ü</v>
      </c>
      <c r="V90" s="69"/>
      <c r="W90" s="69" t="str">
        <f>English!W90</f>
        <v>ü</v>
      </c>
      <c r="X90" s="69"/>
      <c r="Y90" s="69" t="str">
        <f>English!Y90</f>
        <v>ü</v>
      </c>
      <c r="Z90" s="69"/>
      <c r="AA90" s="69" t="str">
        <f>English!AA90</f>
        <v>ü</v>
      </c>
      <c r="AB90" s="69"/>
      <c r="AC90" s="69">
        <f>English!AC90</f>
        <v>0</v>
      </c>
      <c r="AD90" s="69"/>
      <c r="AE90" s="69">
        <f>English!AE90</f>
        <v>0</v>
      </c>
      <c r="AF90" s="69"/>
      <c r="AG90" s="69" t="str">
        <f>English!AG90</f>
        <v>ü</v>
      </c>
      <c r="AH90" s="69"/>
      <c r="AI90" s="68">
        <f>English!AI90</f>
        <v>9</v>
      </c>
      <c r="AJ90" s="68"/>
      <c r="AK90" s="68">
        <f>English!AK90</f>
        <v>20</v>
      </c>
      <c r="AL90" s="68"/>
      <c r="AM90" s="69">
        <f>English!AM90</f>
        <v>0</v>
      </c>
      <c r="AN90" s="72"/>
    </row>
    <row r="91" spans="1:46" ht="13.9" customHeight="1" thickBot="1" x14ac:dyDescent="0.25">
      <c r="A91" s="511" t="s">
        <v>529</v>
      </c>
      <c r="B91" s="512"/>
      <c r="C91" s="512"/>
      <c r="D91" s="512"/>
      <c r="E91" s="512"/>
      <c r="F91" s="512"/>
      <c r="G91" s="430"/>
      <c r="H91" s="430"/>
      <c r="I91" s="430"/>
      <c r="J91" s="424" t="str">
        <f>English!J91</f>
        <v>24h</v>
      </c>
      <c r="K91" s="424"/>
      <c r="L91" s="424"/>
      <c r="M91" s="422" t="str">
        <f>English!M91</f>
        <v>ü</v>
      </c>
      <c r="N91" s="423"/>
      <c r="O91" s="678">
        <f>English!O91</f>
        <v>0</v>
      </c>
      <c r="P91" s="678"/>
      <c r="Q91" s="678">
        <f>English!Q91</f>
        <v>0</v>
      </c>
      <c r="R91" s="678"/>
      <c r="S91" s="427">
        <f>English!S91</f>
        <v>0</v>
      </c>
      <c r="T91" s="427"/>
      <c r="U91" s="427">
        <f>English!U91</f>
        <v>0</v>
      </c>
      <c r="V91" s="427"/>
      <c r="W91" s="427">
        <f>English!W91</f>
        <v>0</v>
      </c>
      <c r="X91" s="427"/>
      <c r="Y91" s="427">
        <f>English!Y91</f>
        <v>0</v>
      </c>
      <c r="Z91" s="427"/>
      <c r="AA91" s="427">
        <f>English!AA91</f>
        <v>0</v>
      </c>
      <c r="AB91" s="427"/>
      <c r="AC91" s="427">
        <f>English!AC91</f>
        <v>0</v>
      </c>
      <c r="AD91" s="427"/>
      <c r="AE91" s="427">
        <f>English!AE91</f>
        <v>0</v>
      </c>
      <c r="AF91" s="427"/>
      <c r="AG91" s="427" t="str">
        <f>English!AG91</f>
        <v>ü</v>
      </c>
      <c r="AH91" s="427"/>
      <c r="AI91" s="678">
        <f>English!AI91</f>
        <v>0</v>
      </c>
      <c r="AJ91" s="678"/>
      <c r="AK91" s="678">
        <f>English!AK91</f>
        <v>0</v>
      </c>
      <c r="AL91" s="678"/>
      <c r="AM91" s="427">
        <f>English!AM91</f>
        <v>0</v>
      </c>
      <c r="AN91" s="679"/>
    </row>
    <row r="92" spans="1:46" ht="24" customHeight="1" x14ac:dyDescent="0.2">
      <c r="A92" s="913" t="s">
        <v>1043</v>
      </c>
      <c r="B92" s="913"/>
      <c r="C92" s="913"/>
      <c r="D92" s="913"/>
      <c r="E92" s="913"/>
      <c r="F92" s="913"/>
      <c r="G92" s="913"/>
      <c r="H92" s="913"/>
      <c r="I92" s="913"/>
      <c r="J92" s="913"/>
      <c r="K92" s="913"/>
      <c r="L92" s="913"/>
      <c r="M92" s="913"/>
      <c r="N92" s="913"/>
      <c r="O92" s="913"/>
      <c r="P92" s="913"/>
      <c r="Q92" s="913"/>
      <c r="R92" s="913"/>
      <c r="S92" s="913"/>
      <c r="T92" s="913"/>
      <c r="U92" s="913"/>
      <c r="V92" s="913"/>
      <c r="W92" s="913"/>
      <c r="X92" s="913"/>
      <c r="Y92" s="913"/>
      <c r="Z92" s="913"/>
      <c r="AA92" s="913"/>
      <c r="AB92" s="913"/>
      <c r="AC92" s="913"/>
      <c r="AD92" s="913"/>
      <c r="AE92" s="913"/>
      <c r="AF92" s="913"/>
      <c r="AG92" s="913"/>
      <c r="AH92" s="913"/>
      <c r="AI92" s="913"/>
      <c r="AJ92" s="913"/>
      <c r="AK92" s="913"/>
      <c r="AL92" s="913"/>
      <c r="AM92" s="913"/>
      <c r="AN92" s="913"/>
    </row>
    <row r="93" spans="1:46" ht="13.15" customHeight="1" x14ac:dyDescent="0.2">
      <c r="A93" s="874" t="s">
        <v>985</v>
      </c>
      <c r="B93" s="874"/>
      <c r="C93" s="874"/>
      <c r="D93" s="874"/>
      <c r="E93" s="874"/>
      <c r="F93" s="874"/>
      <c r="G93" s="874"/>
      <c r="H93" s="874"/>
      <c r="I93" s="874"/>
      <c r="J93" s="874"/>
      <c r="K93" s="874"/>
      <c r="L93" s="874"/>
      <c r="M93" s="874"/>
      <c r="N93" s="874"/>
      <c r="O93" s="874"/>
      <c r="P93" s="874"/>
      <c r="Q93" s="874"/>
      <c r="R93" s="874"/>
      <c r="S93" s="874"/>
      <c r="T93" s="874"/>
      <c r="U93" s="874"/>
      <c r="V93" s="874"/>
      <c r="W93" s="874"/>
      <c r="X93" s="874"/>
      <c r="Y93" s="874"/>
      <c r="Z93" s="874"/>
      <c r="AA93" s="874"/>
      <c r="AB93" s="874"/>
      <c r="AC93" s="874"/>
      <c r="AD93" s="874"/>
      <c r="AE93" s="874"/>
      <c r="AF93" s="874"/>
      <c r="AG93" s="874"/>
      <c r="AH93" s="874"/>
      <c r="AI93" s="874"/>
      <c r="AJ93" s="874"/>
      <c r="AK93" s="874"/>
      <c r="AL93" s="874"/>
      <c r="AM93" s="874"/>
      <c r="AN93" s="874"/>
    </row>
    <row r="94" spans="1:46" ht="19.149999999999999" customHeight="1" thickBot="1" x14ac:dyDescent="0.2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</row>
    <row r="95" spans="1:46" ht="32.450000000000003" customHeight="1" thickBot="1" x14ac:dyDescent="0.25">
      <c r="A95" s="93" t="s">
        <v>246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5"/>
    </row>
    <row r="96" spans="1:46" ht="25.9" customHeight="1" x14ac:dyDescent="0.2">
      <c r="A96" s="191" t="s">
        <v>247</v>
      </c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3"/>
      <c r="AC96" s="658" t="s">
        <v>248</v>
      </c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3"/>
    </row>
    <row r="97" spans="1:40" s="41" customFormat="1" ht="30.6" customHeight="1" x14ac:dyDescent="0.2">
      <c r="A97" s="267"/>
      <c r="B97" s="268"/>
      <c r="C97" s="268"/>
      <c r="D97" s="268"/>
      <c r="E97" s="268"/>
      <c r="F97" s="268"/>
      <c r="G97" s="421" t="s">
        <v>163</v>
      </c>
      <c r="H97" s="421"/>
      <c r="I97" s="173" t="s">
        <v>257</v>
      </c>
      <c r="J97" s="173"/>
      <c r="K97" s="173" t="s">
        <v>258</v>
      </c>
      <c r="L97" s="173"/>
      <c r="M97" s="391"/>
      <c r="N97" s="392"/>
      <c r="O97" s="173" t="s">
        <v>259</v>
      </c>
      <c r="P97" s="173"/>
      <c r="Q97" s="173" t="s">
        <v>260</v>
      </c>
      <c r="R97" s="173"/>
      <c r="S97" s="173" t="s">
        <v>261</v>
      </c>
      <c r="T97" s="173"/>
      <c r="U97" s="173" t="s">
        <v>263</v>
      </c>
      <c r="V97" s="173"/>
      <c r="W97" s="173" t="s">
        <v>262</v>
      </c>
      <c r="X97" s="173"/>
      <c r="Y97" s="173" t="s">
        <v>264</v>
      </c>
      <c r="Z97" s="173"/>
      <c r="AA97" s="173" t="s">
        <v>265</v>
      </c>
      <c r="AB97" s="196"/>
      <c r="AC97" s="666"/>
      <c r="AD97" s="215"/>
      <c r="AE97" s="215"/>
      <c r="AF97" s="215"/>
      <c r="AG97" s="215" t="s">
        <v>270</v>
      </c>
      <c r="AH97" s="215"/>
      <c r="AI97" s="215"/>
      <c r="AJ97" s="215"/>
      <c r="AK97" s="215" t="s">
        <v>239</v>
      </c>
      <c r="AL97" s="215"/>
      <c r="AM97" s="215"/>
      <c r="AN97" s="216"/>
    </row>
    <row r="98" spans="1:40" ht="14.1" customHeight="1" x14ac:dyDescent="0.2">
      <c r="A98" s="263" t="s">
        <v>249</v>
      </c>
      <c r="B98" s="264"/>
      <c r="C98" s="264"/>
      <c r="D98" s="264"/>
      <c r="E98" s="264"/>
      <c r="F98" s="264"/>
      <c r="G98" s="664">
        <f>English!G98</f>
        <v>1</v>
      </c>
      <c r="H98" s="664"/>
      <c r="I98" s="180">
        <f>English!I98</f>
        <v>0</v>
      </c>
      <c r="J98" s="180"/>
      <c r="K98" s="180" t="str">
        <f>English!K98</f>
        <v>ü</v>
      </c>
      <c r="L98" s="180"/>
      <c r="M98" s="233">
        <f>English!M98</f>
        <v>0</v>
      </c>
      <c r="N98" s="234"/>
      <c r="O98" s="180">
        <f>English!O98</f>
        <v>0</v>
      </c>
      <c r="P98" s="180"/>
      <c r="Q98" s="664">
        <f>English!Q98</f>
        <v>145</v>
      </c>
      <c r="R98" s="664"/>
      <c r="S98" s="664">
        <f>English!S98</f>
        <v>145</v>
      </c>
      <c r="T98" s="664"/>
      <c r="U98" s="664">
        <f>English!U98</f>
        <v>1302</v>
      </c>
      <c r="V98" s="664"/>
      <c r="W98" s="664">
        <f>English!W98</f>
        <v>18</v>
      </c>
      <c r="X98" s="664"/>
      <c r="Y98" s="664">
        <f>English!Y98</f>
        <v>88</v>
      </c>
      <c r="Z98" s="664"/>
      <c r="AA98" s="664">
        <f>English!AA98</f>
        <v>1887</v>
      </c>
      <c r="AB98" s="665"/>
      <c r="AC98" s="392" t="s">
        <v>266</v>
      </c>
      <c r="AD98" s="173"/>
      <c r="AE98" s="173"/>
      <c r="AF98" s="173"/>
      <c r="AG98" s="173" t="s">
        <v>226</v>
      </c>
      <c r="AH98" s="173"/>
      <c r="AI98" s="173"/>
      <c r="AJ98" s="173"/>
      <c r="AK98" s="173" t="s">
        <v>226</v>
      </c>
      <c r="AL98" s="173"/>
      <c r="AM98" s="173"/>
      <c r="AN98" s="196"/>
    </row>
    <row r="99" spans="1:40" ht="14.1" customHeight="1" x14ac:dyDescent="0.2">
      <c r="A99" s="263" t="s">
        <v>250</v>
      </c>
      <c r="B99" s="264"/>
      <c r="C99" s="264"/>
      <c r="D99" s="264"/>
      <c r="E99" s="264"/>
      <c r="F99" s="264"/>
      <c r="G99" s="664">
        <f>English!G99</f>
        <v>1</v>
      </c>
      <c r="H99" s="664"/>
      <c r="I99" s="180">
        <f>English!I99</f>
        <v>0</v>
      </c>
      <c r="J99" s="180"/>
      <c r="K99" s="180" t="str">
        <f>English!K99</f>
        <v>ü</v>
      </c>
      <c r="L99" s="180"/>
      <c r="M99" s="233">
        <f>English!M99</f>
        <v>0</v>
      </c>
      <c r="N99" s="234"/>
      <c r="O99" s="180">
        <f>English!O99</f>
        <v>0</v>
      </c>
      <c r="P99" s="180"/>
      <c r="Q99" s="664">
        <f>English!Q99</f>
        <v>35</v>
      </c>
      <c r="R99" s="664"/>
      <c r="S99" s="664">
        <f>English!S99</f>
        <v>35</v>
      </c>
      <c r="T99" s="664"/>
      <c r="U99" s="664">
        <f>English!U99</f>
        <v>61</v>
      </c>
      <c r="V99" s="664"/>
      <c r="W99" s="664">
        <f>English!W99</f>
        <v>6</v>
      </c>
      <c r="X99" s="664"/>
      <c r="Y99" s="664">
        <f>English!Y99</f>
        <v>14</v>
      </c>
      <c r="Z99" s="664"/>
      <c r="AA99" s="664">
        <f>English!AA99</f>
        <v>21</v>
      </c>
      <c r="AB99" s="665"/>
      <c r="AC99" s="392" t="s">
        <v>267</v>
      </c>
      <c r="AD99" s="173"/>
      <c r="AE99" s="173"/>
      <c r="AF99" s="173"/>
      <c r="AG99" s="173" t="s">
        <v>226</v>
      </c>
      <c r="AH99" s="173"/>
      <c r="AI99" s="173"/>
      <c r="AJ99" s="173"/>
      <c r="AK99" s="173" t="s">
        <v>226</v>
      </c>
      <c r="AL99" s="173"/>
      <c r="AM99" s="173"/>
      <c r="AN99" s="196"/>
    </row>
    <row r="100" spans="1:40" ht="14.1" customHeight="1" x14ac:dyDescent="0.2">
      <c r="A100" s="263" t="s">
        <v>895</v>
      </c>
      <c r="B100" s="264"/>
      <c r="C100" s="264"/>
      <c r="D100" s="264"/>
      <c r="E100" s="264"/>
      <c r="F100" s="264"/>
      <c r="G100" s="664">
        <f>English!G100</f>
        <v>1</v>
      </c>
      <c r="H100" s="664"/>
      <c r="I100" s="180" t="str">
        <f>English!I100</f>
        <v>ü</v>
      </c>
      <c r="J100" s="180"/>
      <c r="K100" s="180" t="str">
        <f>English!K100</f>
        <v>ü</v>
      </c>
      <c r="L100" s="180"/>
      <c r="M100" s="233">
        <f>English!M100</f>
        <v>0</v>
      </c>
      <c r="N100" s="234"/>
      <c r="O100" s="180">
        <f>English!O100</f>
        <v>0</v>
      </c>
      <c r="P100" s="180"/>
      <c r="Q100" s="664">
        <f>English!Q100</f>
        <v>100</v>
      </c>
      <c r="R100" s="664"/>
      <c r="S100" s="664">
        <f>English!S100</f>
        <v>145</v>
      </c>
      <c r="T100" s="664"/>
      <c r="U100" s="664">
        <f>English!U100</f>
        <v>135</v>
      </c>
      <c r="V100" s="664"/>
      <c r="W100" s="664" t="str">
        <f>English!W100</f>
        <v>9,37</v>
      </c>
      <c r="X100" s="664"/>
      <c r="Y100" s="664" t="str">
        <f>English!Y100</f>
        <v>14,70</v>
      </c>
      <c r="Z100" s="664"/>
      <c r="AA100" s="664">
        <f>English!AA100</f>
        <v>195</v>
      </c>
      <c r="AB100" s="665"/>
      <c r="AC100" s="392" t="s">
        <v>268</v>
      </c>
      <c r="AD100" s="173"/>
      <c r="AE100" s="173"/>
      <c r="AF100" s="173"/>
      <c r="AG100" s="173" t="s">
        <v>226</v>
      </c>
      <c r="AH100" s="173"/>
      <c r="AI100" s="173"/>
      <c r="AJ100" s="173"/>
      <c r="AK100" s="173" t="s">
        <v>226</v>
      </c>
      <c r="AL100" s="173"/>
      <c r="AM100" s="173"/>
      <c r="AN100" s="196"/>
    </row>
    <row r="101" spans="1:40" ht="14.1" customHeight="1" x14ac:dyDescent="0.2">
      <c r="A101" s="263" t="s">
        <v>896</v>
      </c>
      <c r="B101" s="264"/>
      <c r="C101" s="264"/>
      <c r="D101" s="264"/>
      <c r="E101" s="264"/>
      <c r="F101" s="264"/>
      <c r="G101" s="664">
        <f>English!G101</f>
        <v>1</v>
      </c>
      <c r="H101" s="664"/>
      <c r="I101" s="180" t="str">
        <f>English!I101</f>
        <v>ü</v>
      </c>
      <c r="J101" s="180"/>
      <c r="K101" s="180" t="str">
        <f>English!K101</f>
        <v>ü</v>
      </c>
      <c r="L101" s="180"/>
      <c r="M101" s="233">
        <f>English!M101</f>
        <v>0</v>
      </c>
      <c r="N101" s="234"/>
      <c r="O101" s="180">
        <f>English!O101</f>
        <v>0</v>
      </c>
      <c r="P101" s="180"/>
      <c r="Q101" s="664">
        <f>English!Q101</f>
        <v>35</v>
      </c>
      <c r="R101" s="664"/>
      <c r="S101" s="664">
        <f>English!S101</f>
        <v>35</v>
      </c>
      <c r="T101" s="664"/>
      <c r="U101" s="664">
        <f>English!U101</f>
        <v>14</v>
      </c>
      <c r="V101" s="664"/>
      <c r="W101" s="664" t="str">
        <f>English!W101</f>
        <v>3,40</v>
      </c>
      <c r="X101" s="664"/>
      <c r="Y101" s="664" t="str">
        <f>English!Y101</f>
        <v>4,60</v>
      </c>
      <c r="Z101" s="664"/>
      <c r="AA101" s="664" t="str">
        <f>English!AA101</f>
        <v>4,9</v>
      </c>
      <c r="AB101" s="665"/>
      <c r="AC101" s="392" t="s">
        <v>269</v>
      </c>
      <c r="AD101" s="173"/>
      <c r="AE101" s="173"/>
      <c r="AF101" s="173"/>
      <c r="AG101" s="173" t="s">
        <v>226</v>
      </c>
      <c r="AH101" s="173"/>
      <c r="AI101" s="173"/>
      <c r="AJ101" s="173"/>
      <c r="AK101" s="173" t="s">
        <v>226</v>
      </c>
      <c r="AL101" s="173"/>
      <c r="AM101" s="173"/>
      <c r="AN101" s="196"/>
    </row>
    <row r="102" spans="1:40" ht="14.1" customHeight="1" x14ac:dyDescent="0.2">
      <c r="A102" s="911" t="s">
        <v>986</v>
      </c>
      <c r="B102" s="912"/>
      <c r="C102" s="912"/>
      <c r="D102" s="912"/>
      <c r="E102" s="912"/>
      <c r="F102" s="912"/>
      <c r="G102" s="436" t="s">
        <v>1039</v>
      </c>
      <c r="H102" s="437"/>
      <c r="I102" s="437"/>
      <c r="J102" s="437"/>
      <c r="K102" s="437"/>
      <c r="L102" s="437"/>
      <c r="M102" s="437"/>
      <c r="N102" s="437"/>
      <c r="O102" s="437"/>
      <c r="P102" s="437"/>
      <c r="Q102" s="437"/>
      <c r="R102" s="437"/>
      <c r="S102" s="437"/>
      <c r="T102" s="437"/>
      <c r="U102" s="437"/>
      <c r="V102" s="437"/>
      <c r="W102" s="437"/>
      <c r="X102" s="437"/>
      <c r="Y102" s="437"/>
      <c r="Z102" s="437"/>
      <c r="AA102" s="437"/>
      <c r="AB102" s="438"/>
      <c r="AC102" s="392" t="s">
        <v>825</v>
      </c>
      <c r="AD102" s="173"/>
      <c r="AE102" s="173"/>
      <c r="AF102" s="173"/>
      <c r="AG102" s="173" t="s">
        <v>226</v>
      </c>
      <c r="AH102" s="173"/>
      <c r="AI102" s="173"/>
      <c r="AJ102" s="173"/>
      <c r="AK102" s="173" t="s">
        <v>226</v>
      </c>
      <c r="AL102" s="173"/>
      <c r="AM102" s="173"/>
      <c r="AN102" s="196"/>
    </row>
    <row r="103" spans="1:40" ht="14.1" customHeight="1" x14ac:dyDescent="0.2">
      <c r="A103" s="263" t="s">
        <v>252</v>
      </c>
      <c r="B103" s="264"/>
      <c r="C103" s="264"/>
      <c r="D103" s="264"/>
      <c r="E103" s="264"/>
      <c r="F103" s="264"/>
      <c r="G103" s="664">
        <f>English!G103</f>
        <v>1</v>
      </c>
      <c r="H103" s="664"/>
      <c r="I103" s="180">
        <f>English!I103</f>
        <v>0</v>
      </c>
      <c r="J103" s="180"/>
      <c r="K103" s="180" t="str">
        <f>English!K103</f>
        <v>ü</v>
      </c>
      <c r="L103" s="180"/>
      <c r="M103" s="233">
        <f>English!M103</f>
        <v>0</v>
      </c>
      <c r="N103" s="234"/>
      <c r="O103" s="244">
        <f>English!O103</f>
        <v>0</v>
      </c>
      <c r="P103" s="244"/>
      <c r="Q103" s="664">
        <f>English!Q103</f>
        <v>0</v>
      </c>
      <c r="R103" s="664"/>
      <c r="S103" s="664">
        <f>English!S103</f>
        <v>110</v>
      </c>
      <c r="T103" s="664"/>
      <c r="U103" s="664">
        <f>English!U103</f>
        <v>662</v>
      </c>
      <c r="V103" s="664"/>
      <c r="W103" s="664">
        <f>English!W103</f>
        <v>0</v>
      </c>
      <c r="X103" s="664"/>
      <c r="Y103" s="664">
        <f>English!Y103</f>
        <v>0</v>
      </c>
      <c r="Z103" s="664"/>
      <c r="AA103" s="664">
        <f>English!AA103</f>
        <v>0</v>
      </c>
      <c r="AB103" s="665"/>
      <c r="AC103" s="392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96"/>
    </row>
    <row r="104" spans="1:40" ht="14.1" customHeight="1" x14ac:dyDescent="0.2">
      <c r="A104" s="263" t="s">
        <v>253</v>
      </c>
      <c r="B104" s="264"/>
      <c r="C104" s="264"/>
      <c r="D104" s="264"/>
      <c r="E104" s="264"/>
      <c r="F104" s="264"/>
      <c r="G104" s="781">
        <f>English!G104</f>
        <v>1</v>
      </c>
      <c r="H104" s="782"/>
      <c r="I104" s="180">
        <f>English!I104</f>
        <v>0</v>
      </c>
      <c r="J104" s="180"/>
      <c r="K104" s="180" t="str">
        <f>English!K104</f>
        <v>ü</v>
      </c>
      <c r="L104" s="180"/>
      <c r="M104" s="233">
        <f>English!M104</f>
        <v>0</v>
      </c>
      <c r="N104" s="234"/>
      <c r="O104" s="244">
        <f>English!O104</f>
        <v>0</v>
      </c>
      <c r="P104" s="244"/>
      <c r="Q104" s="664">
        <f>English!Q104</f>
        <v>0</v>
      </c>
      <c r="R104" s="664"/>
      <c r="S104" s="664">
        <f>English!S104</f>
        <v>150</v>
      </c>
      <c r="T104" s="664"/>
      <c r="U104" s="664">
        <f>English!U104</f>
        <v>846</v>
      </c>
      <c r="V104" s="664"/>
      <c r="W104" s="664">
        <f>English!W104</f>
        <v>0</v>
      </c>
      <c r="X104" s="664"/>
      <c r="Y104" s="664">
        <f>English!Y104</f>
        <v>0</v>
      </c>
      <c r="Z104" s="664"/>
      <c r="AA104" s="664">
        <f>English!AA104</f>
        <v>0</v>
      </c>
      <c r="AB104" s="665"/>
      <c r="AC104" s="392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96"/>
    </row>
    <row r="105" spans="1:40" ht="14.1" customHeight="1" thickBot="1" x14ac:dyDescent="0.25">
      <c r="A105" s="418" t="s">
        <v>254</v>
      </c>
      <c r="B105" s="419"/>
      <c r="C105" s="419"/>
      <c r="D105" s="419"/>
      <c r="E105" s="419"/>
      <c r="F105" s="419"/>
      <c r="G105" s="779">
        <f>English!G105</f>
        <v>1</v>
      </c>
      <c r="H105" s="780"/>
      <c r="I105" s="420">
        <f>English!I105</f>
        <v>0</v>
      </c>
      <c r="J105" s="420"/>
      <c r="K105" s="420" t="str">
        <f>English!K105</f>
        <v>ü</v>
      </c>
      <c r="L105" s="420"/>
      <c r="M105" s="248">
        <f>English!M105</f>
        <v>0</v>
      </c>
      <c r="N105" s="249"/>
      <c r="O105" s="247">
        <f>English!O105</f>
        <v>0</v>
      </c>
      <c r="P105" s="247"/>
      <c r="Q105" s="772">
        <f>English!Q105</f>
        <v>0</v>
      </c>
      <c r="R105" s="772"/>
      <c r="S105" s="772">
        <f>English!S105</f>
        <v>90</v>
      </c>
      <c r="T105" s="772"/>
      <c r="U105" s="772">
        <f>English!U105</f>
        <v>134</v>
      </c>
      <c r="V105" s="772"/>
      <c r="W105" s="772">
        <f>English!W105</f>
        <v>0</v>
      </c>
      <c r="X105" s="772"/>
      <c r="Y105" s="772">
        <f>English!Y105</f>
        <v>0</v>
      </c>
      <c r="Z105" s="772"/>
      <c r="AA105" s="772">
        <f>English!AA105</f>
        <v>0</v>
      </c>
      <c r="AB105" s="773"/>
      <c r="AC105" s="392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96"/>
    </row>
    <row r="106" spans="1:40" ht="14.1" customHeight="1" thickTop="1" x14ac:dyDescent="0.2">
      <c r="A106" s="774" t="s">
        <v>255</v>
      </c>
      <c r="B106" s="775"/>
      <c r="C106" s="775"/>
      <c r="D106" s="775"/>
      <c r="E106" s="775"/>
      <c r="F106" s="775"/>
      <c r="G106" s="776">
        <f>English!G106</f>
        <v>9</v>
      </c>
      <c r="H106" s="777"/>
      <c r="I106" s="245"/>
      <c r="J106" s="245"/>
      <c r="K106" s="431"/>
      <c r="L106" s="431"/>
      <c r="M106" s="250"/>
      <c r="N106" s="251"/>
      <c r="O106" s="245"/>
      <c r="P106" s="245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778"/>
      <c r="AC106" s="392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96"/>
    </row>
    <row r="107" spans="1:40" ht="14.1" customHeight="1" thickBot="1" x14ac:dyDescent="0.25">
      <c r="A107" s="754" t="s">
        <v>256</v>
      </c>
      <c r="B107" s="755"/>
      <c r="C107" s="755"/>
      <c r="D107" s="755"/>
      <c r="E107" s="755"/>
      <c r="F107" s="755"/>
      <c r="G107" s="756">
        <f>English!G107</f>
        <v>4</v>
      </c>
      <c r="H107" s="757"/>
      <c r="I107" s="240"/>
      <c r="J107" s="240"/>
      <c r="K107" s="252"/>
      <c r="L107" s="252"/>
      <c r="M107" s="310"/>
      <c r="N107" s="311"/>
      <c r="O107" s="240"/>
      <c r="P107" s="240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5"/>
      <c r="AC107" s="753"/>
      <c r="AD107" s="535"/>
      <c r="AE107" s="535"/>
      <c r="AF107" s="535"/>
      <c r="AG107" s="535"/>
      <c r="AH107" s="535"/>
      <c r="AI107" s="535"/>
      <c r="AJ107" s="535"/>
      <c r="AK107" s="535"/>
      <c r="AL107" s="535"/>
      <c r="AM107" s="535"/>
      <c r="AN107" s="758"/>
    </row>
    <row r="108" spans="1:40" ht="14.1" customHeight="1" thickBot="1" x14ac:dyDescent="0.25">
      <c r="A108" s="33"/>
      <c r="B108" s="34"/>
      <c r="C108" s="34"/>
      <c r="D108" s="34"/>
      <c r="E108" s="34"/>
      <c r="F108" s="35"/>
      <c r="G108" s="36"/>
      <c r="H108" s="37"/>
      <c r="I108" s="36"/>
      <c r="J108" s="38"/>
      <c r="K108" s="38"/>
      <c r="L108" s="37"/>
      <c r="M108" s="28"/>
      <c r="N108" s="28"/>
      <c r="O108" s="28"/>
      <c r="P108" s="28"/>
      <c r="Q108" s="28"/>
      <c r="R108" s="28"/>
      <c r="S108" s="37"/>
      <c r="T108" s="28"/>
      <c r="U108" s="28"/>
      <c r="V108" s="28"/>
      <c r="W108" s="32"/>
      <c r="X108" s="32"/>
      <c r="Y108" s="32"/>
      <c r="Z108" s="32"/>
      <c r="AA108" s="21"/>
      <c r="AB108" s="22"/>
      <c r="AC108" s="32"/>
      <c r="AD108" s="32"/>
      <c r="AE108" s="32"/>
      <c r="AF108" s="32"/>
      <c r="AG108" s="21"/>
      <c r="AH108" s="22"/>
      <c r="AI108" s="32"/>
      <c r="AJ108" s="32"/>
      <c r="AK108" s="32"/>
      <c r="AL108" s="32"/>
      <c r="AM108" s="39"/>
      <c r="AN108" s="40"/>
    </row>
    <row r="109" spans="1:40" ht="14.1" customHeight="1" x14ac:dyDescent="0.2">
      <c r="A109" s="505" t="s">
        <v>271</v>
      </c>
      <c r="B109" s="506"/>
      <c r="C109" s="506"/>
      <c r="D109" s="506"/>
      <c r="E109" s="506"/>
      <c r="F109" s="506"/>
      <c r="G109" s="506"/>
      <c r="H109" s="507"/>
      <c r="I109" s="759" t="s">
        <v>484</v>
      </c>
      <c r="J109" s="759"/>
      <c r="K109" s="759" t="s">
        <v>309</v>
      </c>
      <c r="L109" s="759"/>
      <c r="M109" s="759"/>
      <c r="N109" s="759"/>
      <c r="O109" s="759"/>
      <c r="P109" s="759"/>
      <c r="Q109" s="765" t="s">
        <v>721</v>
      </c>
      <c r="R109" s="768"/>
      <c r="S109" s="765" t="s">
        <v>485</v>
      </c>
      <c r="T109" s="766"/>
      <c r="U109" s="237" t="s">
        <v>248</v>
      </c>
      <c r="V109" s="235"/>
      <c r="W109" s="235"/>
      <c r="X109" s="236"/>
      <c r="Y109" s="760" t="s">
        <v>721</v>
      </c>
      <c r="Z109" s="901"/>
      <c r="AA109" s="760" t="s">
        <v>485</v>
      </c>
      <c r="AB109" s="901"/>
      <c r="AC109" s="237" t="s">
        <v>311</v>
      </c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 t="s">
        <v>968</v>
      </c>
      <c r="AN109" s="697"/>
    </row>
    <row r="110" spans="1:40" ht="14.1" customHeight="1" x14ac:dyDescent="0.2">
      <c r="A110" s="508"/>
      <c r="B110" s="509"/>
      <c r="C110" s="509"/>
      <c r="D110" s="509"/>
      <c r="E110" s="509"/>
      <c r="F110" s="509"/>
      <c r="G110" s="509"/>
      <c r="H110" s="510"/>
      <c r="I110" s="600"/>
      <c r="J110" s="600"/>
      <c r="K110" s="600"/>
      <c r="L110" s="600"/>
      <c r="M110" s="600"/>
      <c r="N110" s="600"/>
      <c r="O110" s="600"/>
      <c r="P110" s="600"/>
      <c r="Q110" s="655"/>
      <c r="R110" s="769"/>
      <c r="S110" s="655"/>
      <c r="T110" s="767"/>
      <c r="U110" s="770" t="s">
        <v>310</v>
      </c>
      <c r="V110" s="771"/>
      <c r="W110" s="771"/>
      <c r="X110" s="771"/>
      <c r="Y110" s="180" t="str">
        <f>English!Y110</f>
        <v>ü</v>
      </c>
      <c r="Z110" s="180"/>
      <c r="AA110" s="180">
        <f>English!AA110</f>
        <v>0</v>
      </c>
      <c r="AB110" s="233"/>
      <c r="AC110" s="761" t="s">
        <v>987</v>
      </c>
      <c r="AD110" s="762"/>
      <c r="AE110" s="762"/>
      <c r="AF110" s="762"/>
      <c r="AG110" s="762"/>
      <c r="AH110" s="762"/>
      <c r="AI110" s="762"/>
      <c r="AJ110" s="762"/>
      <c r="AK110" s="762"/>
      <c r="AL110" s="762"/>
      <c r="AM110" s="180" t="str">
        <f>English!AM110</f>
        <v>ü</v>
      </c>
      <c r="AN110" s="181"/>
    </row>
    <row r="111" spans="1:40" ht="14.1" customHeight="1" x14ac:dyDescent="0.2">
      <c r="A111" s="467" t="s">
        <v>272</v>
      </c>
      <c r="B111" s="212"/>
      <c r="C111" s="212"/>
      <c r="D111" s="212"/>
      <c r="E111" s="212"/>
      <c r="F111" s="212"/>
      <c r="G111" s="212"/>
      <c r="H111" s="468"/>
      <c r="I111" s="180" t="str">
        <f>English!I111</f>
        <v>ü</v>
      </c>
      <c r="J111" s="180"/>
      <c r="K111" s="736">
        <f>English!K111</f>
        <v>0</v>
      </c>
      <c r="L111" s="736"/>
      <c r="M111" s="736"/>
      <c r="N111" s="736"/>
      <c r="O111" s="736"/>
      <c r="P111" s="736"/>
      <c r="Q111" s="233">
        <f>English!Q111</f>
        <v>0</v>
      </c>
      <c r="R111" s="187"/>
      <c r="S111" s="187" t="str">
        <f>English!S111</f>
        <v>ü</v>
      </c>
      <c r="T111" s="188"/>
      <c r="U111" s="183" t="s">
        <v>68</v>
      </c>
      <c r="V111" s="184"/>
      <c r="W111" s="184"/>
      <c r="X111" s="184"/>
      <c r="Y111" s="180">
        <f>English!Y111</f>
        <v>0</v>
      </c>
      <c r="Z111" s="180"/>
      <c r="AA111" s="180" t="str">
        <f>English!AA111</f>
        <v>ü</v>
      </c>
      <c r="AB111" s="233"/>
      <c r="AC111" s="293" t="s">
        <v>291</v>
      </c>
      <c r="AD111" s="294"/>
      <c r="AE111" s="294"/>
      <c r="AF111" s="294"/>
      <c r="AG111" s="294"/>
      <c r="AH111" s="294"/>
      <c r="AI111" s="294"/>
      <c r="AJ111" s="294"/>
      <c r="AK111" s="294"/>
      <c r="AL111" s="294"/>
      <c r="AM111" s="180" t="str">
        <f>English!AM111</f>
        <v>ü</v>
      </c>
      <c r="AN111" s="181"/>
    </row>
    <row r="112" spans="1:40" ht="14.1" customHeight="1" x14ac:dyDescent="0.2">
      <c r="A112" s="433" t="s">
        <v>990</v>
      </c>
      <c r="B112" s="186"/>
      <c r="C112" s="186"/>
      <c r="D112" s="186"/>
      <c r="E112" s="186"/>
      <c r="F112" s="186"/>
      <c r="G112" s="186"/>
      <c r="H112" s="434"/>
      <c r="I112" s="246">
        <f>English!I112</f>
        <v>0</v>
      </c>
      <c r="J112" s="246"/>
      <c r="K112" s="736">
        <f>English!K112</f>
        <v>0</v>
      </c>
      <c r="L112" s="736"/>
      <c r="M112" s="736"/>
      <c r="N112" s="736"/>
      <c r="O112" s="736"/>
      <c r="P112" s="736"/>
      <c r="Q112" s="233">
        <f>English!Q112</f>
        <v>0</v>
      </c>
      <c r="R112" s="187"/>
      <c r="S112" s="187">
        <f>English!S112</f>
        <v>0</v>
      </c>
      <c r="T112" s="188"/>
      <c r="U112" s="183" t="s">
        <v>278</v>
      </c>
      <c r="V112" s="184"/>
      <c r="W112" s="184"/>
      <c r="X112" s="184"/>
      <c r="Y112" s="180">
        <f>English!Y112</f>
        <v>0</v>
      </c>
      <c r="Z112" s="180"/>
      <c r="AA112" s="180" t="str">
        <f>English!AA112</f>
        <v>ü</v>
      </c>
      <c r="AB112" s="233"/>
      <c r="AC112" s="293" t="s">
        <v>988</v>
      </c>
      <c r="AD112" s="294"/>
      <c r="AE112" s="294"/>
      <c r="AF112" s="294"/>
      <c r="AG112" s="294"/>
      <c r="AH112" s="294"/>
      <c r="AI112" s="294"/>
      <c r="AJ112" s="294"/>
      <c r="AK112" s="294"/>
      <c r="AL112" s="294"/>
      <c r="AM112" s="180" t="str">
        <f>English!AM112</f>
        <v>ü</v>
      </c>
      <c r="AN112" s="181"/>
    </row>
    <row r="113" spans="1:41" ht="14.1" customHeight="1" x14ac:dyDescent="0.2">
      <c r="A113" s="433" t="s">
        <v>994</v>
      </c>
      <c r="B113" s="186"/>
      <c r="C113" s="186"/>
      <c r="D113" s="186"/>
      <c r="E113" s="186"/>
      <c r="F113" s="186"/>
      <c r="G113" s="186"/>
      <c r="H113" s="434"/>
      <c r="I113" s="246">
        <f>English!I113</f>
        <v>0</v>
      </c>
      <c r="J113" s="246"/>
      <c r="K113" s="736">
        <f>English!K113</f>
        <v>0</v>
      </c>
      <c r="L113" s="736"/>
      <c r="M113" s="736"/>
      <c r="N113" s="736"/>
      <c r="O113" s="736"/>
      <c r="P113" s="736"/>
      <c r="Q113" s="233">
        <f>English!Q113</f>
        <v>0</v>
      </c>
      <c r="R113" s="187"/>
      <c r="S113" s="187">
        <f>English!S113</f>
        <v>0</v>
      </c>
      <c r="T113" s="188"/>
      <c r="U113" s="183" t="s">
        <v>72</v>
      </c>
      <c r="V113" s="184"/>
      <c r="W113" s="184"/>
      <c r="X113" s="184"/>
      <c r="Y113" s="180">
        <f>English!Y113</f>
        <v>0</v>
      </c>
      <c r="Z113" s="180"/>
      <c r="AA113" s="180" t="str">
        <f>English!AA113</f>
        <v>ü</v>
      </c>
      <c r="AB113" s="233"/>
      <c r="AC113" s="293" t="s">
        <v>292</v>
      </c>
      <c r="AD113" s="294"/>
      <c r="AE113" s="294"/>
      <c r="AF113" s="294"/>
      <c r="AG113" s="294"/>
      <c r="AH113" s="294"/>
      <c r="AI113" s="294"/>
      <c r="AJ113" s="294"/>
      <c r="AK113" s="294"/>
      <c r="AL113" s="294"/>
      <c r="AM113" s="180" t="str">
        <f>English!AM113</f>
        <v>ü</v>
      </c>
      <c r="AN113" s="181"/>
    </row>
    <row r="114" spans="1:41" ht="14.1" customHeight="1" x14ac:dyDescent="0.2">
      <c r="A114" s="905" t="s">
        <v>273</v>
      </c>
      <c r="B114" s="906"/>
      <c r="C114" s="906"/>
      <c r="D114" s="906"/>
      <c r="E114" s="906"/>
      <c r="F114" s="906"/>
      <c r="G114" s="906"/>
      <c r="H114" s="907"/>
      <c r="I114" s="233" t="str">
        <f>English!I114</f>
        <v>ü</v>
      </c>
      <c r="J114" s="234"/>
      <c r="K114" s="742">
        <f>English!K114</f>
        <v>0</v>
      </c>
      <c r="L114" s="743"/>
      <c r="M114" s="743"/>
      <c r="N114" s="743"/>
      <c r="O114" s="743"/>
      <c r="P114" s="744"/>
      <c r="Q114" s="233">
        <f>English!Q114</f>
        <v>0</v>
      </c>
      <c r="R114" s="187"/>
      <c r="S114" s="187" t="str">
        <f>English!S114</f>
        <v>ü</v>
      </c>
      <c r="T114" s="188"/>
      <c r="U114" s="745" t="s">
        <v>74</v>
      </c>
      <c r="V114" s="746"/>
      <c r="W114" s="746"/>
      <c r="X114" s="747"/>
      <c r="Y114" s="233" t="str">
        <f>English!Y114</f>
        <v>ü</v>
      </c>
      <c r="Z114" s="234"/>
      <c r="AA114" s="233">
        <f>English!AA114</f>
        <v>0</v>
      </c>
      <c r="AB114" s="188"/>
      <c r="AC114" s="748" t="s">
        <v>890</v>
      </c>
      <c r="AD114" s="443"/>
      <c r="AE114" s="443"/>
      <c r="AF114" s="443"/>
      <c r="AG114" s="443"/>
      <c r="AH114" s="443"/>
      <c r="AI114" s="443"/>
      <c r="AJ114" s="443"/>
      <c r="AK114" s="443"/>
      <c r="AL114" s="444"/>
      <c r="AM114" s="180" t="str">
        <f>English!AM114</f>
        <v>ü</v>
      </c>
      <c r="AN114" s="181"/>
    </row>
    <row r="115" spans="1:41" ht="14.1" customHeight="1" x14ac:dyDescent="0.2">
      <c r="A115" s="902" t="s">
        <v>828</v>
      </c>
      <c r="B115" s="903"/>
      <c r="C115" s="903"/>
      <c r="D115" s="903"/>
      <c r="E115" s="903"/>
      <c r="F115" s="903"/>
      <c r="G115" s="903"/>
      <c r="H115" s="904"/>
      <c r="I115" s="187" t="str">
        <f>English!I115</f>
        <v>ü</v>
      </c>
      <c r="J115" s="188"/>
      <c r="K115" s="736">
        <f>English!K115</f>
        <v>0</v>
      </c>
      <c r="L115" s="736"/>
      <c r="M115" s="736"/>
      <c r="N115" s="736"/>
      <c r="O115" s="736"/>
      <c r="P115" s="736"/>
      <c r="Q115" s="233">
        <f>English!Q115</f>
        <v>0</v>
      </c>
      <c r="R115" s="187"/>
      <c r="S115" s="187" t="str">
        <f>English!S115</f>
        <v>ü</v>
      </c>
      <c r="T115" s="188"/>
      <c r="U115" s="749" t="s">
        <v>316</v>
      </c>
      <c r="V115" s="750"/>
      <c r="W115" s="750"/>
      <c r="X115" s="750"/>
      <c r="Y115" s="180">
        <f>English!Y115</f>
        <v>0</v>
      </c>
      <c r="Z115" s="180"/>
      <c r="AA115" s="180" t="str">
        <f>English!AA115</f>
        <v>ü</v>
      </c>
      <c r="AB115" s="233"/>
      <c r="AC115" s="293" t="s">
        <v>486</v>
      </c>
      <c r="AD115" s="294"/>
      <c r="AE115" s="294"/>
      <c r="AF115" s="294"/>
      <c r="AG115" s="294"/>
      <c r="AH115" s="294"/>
      <c r="AI115" s="294"/>
      <c r="AJ115" s="294"/>
      <c r="AK115" s="294"/>
      <c r="AL115" s="294"/>
      <c r="AM115" s="180" t="str">
        <f>English!AM115</f>
        <v>ü</v>
      </c>
      <c r="AN115" s="181"/>
    </row>
    <row r="116" spans="1:41" ht="14.1" customHeight="1" x14ac:dyDescent="0.2">
      <c r="A116" s="467" t="s">
        <v>991</v>
      </c>
      <c r="B116" s="212"/>
      <c r="C116" s="212"/>
      <c r="D116" s="212"/>
      <c r="E116" s="212"/>
      <c r="F116" s="212"/>
      <c r="G116" s="212"/>
      <c r="H116" s="468"/>
      <c r="I116" s="246">
        <f>English!I116</f>
        <v>0</v>
      </c>
      <c r="J116" s="246"/>
      <c r="K116" s="736">
        <f>English!K116</f>
        <v>0</v>
      </c>
      <c r="L116" s="736"/>
      <c r="M116" s="736"/>
      <c r="N116" s="736"/>
      <c r="O116" s="736"/>
      <c r="P116" s="736"/>
      <c r="Q116" s="233">
        <f>English!Q116</f>
        <v>0</v>
      </c>
      <c r="R116" s="187"/>
      <c r="S116" s="187">
        <f>English!S116</f>
        <v>0</v>
      </c>
      <c r="T116" s="188"/>
      <c r="U116" s="183" t="s">
        <v>279</v>
      </c>
      <c r="V116" s="184"/>
      <c r="W116" s="184"/>
      <c r="X116" s="184"/>
      <c r="Y116" s="180" t="str">
        <f>English!Y116</f>
        <v>ü</v>
      </c>
      <c r="Z116" s="180"/>
      <c r="AA116" s="180">
        <f>English!AA116</f>
        <v>0</v>
      </c>
      <c r="AB116" s="233"/>
      <c r="AC116" s="751" t="s">
        <v>317</v>
      </c>
      <c r="AD116" s="752"/>
      <c r="AE116" s="752"/>
      <c r="AF116" s="752"/>
      <c r="AG116" s="752"/>
      <c r="AH116" s="752"/>
      <c r="AI116" s="752"/>
      <c r="AJ116" s="752"/>
      <c r="AK116" s="752"/>
      <c r="AL116" s="752"/>
      <c r="AM116" s="180" t="str">
        <f>English!AM116</f>
        <v>ü</v>
      </c>
      <c r="AN116" s="181"/>
    </row>
    <row r="117" spans="1:41" ht="14.1" customHeight="1" x14ac:dyDescent="0.2">
      <c r="A117" s="433" t="s">
        <v>995</v>
      </c>
      <c r="B117" s="186"/>
      <c r="C117" s="186"/>
      <c r="D117" s="186"/>
      <c r="E117" s="186"/>
      <c r="F117" s="186"/>
      <c r="G117" s="186"/>
      <c r="H117" s="434"/>
      <c r="I117" s="246">
        <f>English!I117</f>
        <v>0</v>
      </c>
      <c r="J117" s="246"/>
      <c r="K117" s="736">
        <f>English!K117</f>
        <v>0</v>
      </c>
      <c r="L117" s="736"/>
      <c r="M117" s="736"/>
      <c r="N117" s="736"/>
      <c r="O117" s="736"/>
      <c r="P117" s="736"/>
      <c r="Q117" s="233">
        <f>English!Q117</f>
        <v>0</v>
      </c>
      <c r="R117" s="187"/>
      <c r="S117" s="187">
        <f>English!S117</f>
        <v>0</v>
      </c>
      <c r="T117" s="188"/>
      <c r="U117" s="183" t="s">
        <v>280</v>
      </c>
      <c r="V117" s="272"/>
      <c r="W117" s="272"/>
      <c r="X117" s="272"/>
      <c r="Y117" s="180" t="str">
        <f>English!Y117</f>
        <v>ü</v>
      </c>
      <c r="Z117" s="180"/>
      <c r="AA117" s="180">
        <f>English!AA117</f>
        <v>0</v>
      </c>
      <c r="AB117" s="233"/>
      <c r="AC117" s="737" t="s">
        <v>318</v>
      </c>
      <c r="AD117" s="738"/>
      <c r="AE117" s="738"/>
      <c r="AF117" s="738"/>
      <c r="AG117" s="738"/>
      <c r="AH117" s="738"/>
      <c r="AI117" s="738"/>
      <c r="AJ117" s="738"/>
      <c r="AK117" s="738"/>
      <c r="AL117" s="738"/>
      <c r="AM117" s="180" t="str">
        <f>English!AM117</f>
        <v>ü</v>
      </c>
      <c r="AN117" s="181"/>
    </row>
    <row r="118" spans="1:41" ht="14.1" customHeight="1" x14ac:dyDescent="0.2">
      <c r="A118" s="433" t="s">
        <v>82</v>
      </c>
      <c r="B118" s="186"/>
      <c r="C118" s="186"/>
      <c r="D118" s="186"/>
      <c r="E118" s="186"/>
      <c r="F118" s="186"/>
      <c r="G118" s="186"/>
      <c r="H118" s="434"/>
      <c r="I118" s="180" t="str">
        <f>English!I118</f>
        <v>ü</v>
      </c>
      <c r="J118" s="180"/>
      <c r="K118" s="736">
        <f>English!K118</f>
        <v>0</v>
      </c>
      <c r="L118" s="736"/>
      <c r="M118" s="736"/>
      <c r="N118" s="736"/>
      <c r="O118" s="736"/>
      <c r="P118" s="736"/>
      <c r="Q118" s="233" t="str">
        <f>English!Q118</f>
        <v>ü</v>
      </c>
      <c r="R118" s="187"/>
      <c r="S118" s="187">
        <f>English!S118</f>
        <v>0</v>
      </c>
      <c r="T118" s="188"/>
      <c r="U118" s="183" t="s">
        <v>281</v>
      </c>
      <c r="V118" s="272"/>
      <c r="W118" s="272"/>
      <c r="X118" s="272"/>
      <c r="Y118" s="180" t="str">
        <f>English!Y118</f>
        <v>ü</v>
      </c>
      <c r="Z118" s="180"/>
      <c r="AA118" s="180">
        <f>English!AA118</f>
        <v>0</v>
      </c>
      <c r="AB118" s="233"/>
      <c r="AC118" s="293" t="s">
        <v>989</v>
      </c>
      <c r="AD118" s="294"/>
      <c r="AE118" s="294"/>
      <c r="AF118" s="294"/>
      <c r="AG118" s="294"/>
      <c r="AH118" s="294"/>
      <c r="AI118" s="294"/>
      <c r="AJ118" s="294"/>
      <c r="AK118" s="294"/>
      <c r="AL118" s="294"/>
      <c r="AM118" s="180" t="str">
        <f>English!AM118</f>
        <v>ü</v>
      </c>
      <c r="AN118" s="181"/>
    </row>
    <row r="119" spans="1:41" ht="14.1" customHeight="1" x14ac:dyDescent="0.2">
      <c r="A119" s="433" t="s">
        <v>274</v>
      </c>
      <c r="B119" s="186"/>
      <c r="C119" s="186"/>
      <c r="D119" s="186"/>
      <c r="E119" s="186"/>
      <c r="F119" s="186"/>
      <c r="G119" s="186"/>
      <c r="H119" s="434"/>
      <c r="I119" s="180" t="str">
        <f>English!I119</f>
        <v>ü</v>
      </c>
      <c r="J119" s="180"/>
      <c r="K119" s="736">
        <f>English!K119</f>
        <v>0</v>
      </c>
      <c r="L119" s="736"/>
      <c r="M119" s="736"/>
      <c r="N119" s="736"/>
      <c r="O119" s="736"/>
      <c r="P119" s="736"/>
      <c r="Q119" s="233" t="str">
        <f>English!Q119</f>
        <v>ü</v>
      </c>
      <c r="R119" s="187"/>
      <c r="S119" s="187">
        <f>English!S119</f>
        <v>0</v>
      </c>
      <c r="T119" s="188"/>
      <c r="U119" s="183" t="s">
        <v>282</v>
      </c>
      <c r="V119" s="272"/>
      <c r="W119" s="272"/>
      <c r="X119" s="272"/>
      <c r="Y119" s="180" t="str">
        <f>English!Y119</f>
        <v>ü</v>
      </c>
      <c r="Z119" s="180"/>
      <c r="AA119" s="180">
        <f>English!AA119</f>
        <v>0</v>
      </c>
      <c r="AB119" s="233"/>
      <c r="AC119" s="293" t="s">
        <v>665</v>
      </c>
      <c r="AD119" s="294"/>
      <c r="AE119" s="294"/>
      <c r="AF119" s="294"/>
      <c r="AG119" s="294"/>
      <c r="AH119" s="294"/>
      <c r="AI119" s="294"/>
      <c r="AJ119" s="294"/>
      <c r="AK119" s="294"/>
      <c r="AL119" s="294"/>
      <c r="AM119" s="180" t="str">
        <f>English!AM119</f>
        <v>ü</v>
      </c>
      <c r="AN119" s="181"/>
    </row>
    <row r="120" spans="1:41" ht="14.1" customHeight="1" x14ac:dyDescent="0.2">
      <c r="A120" s="433" t="s">
        <v>992</v>
      </c>
      <c r="B120" s="186"/>
      <c r="C120" s="186"/>
      <c r="D120" s="186"/>
      <c r="E120" s="186"/>
      <c r="F120" s="186"/>
      <c r="G120" s="186"/>
      <c r="H120" s="434"/>
      <c r="I120" s="180" t="str">
        <f>English!I120</f>
        <v>ü</v>
      </c>
      <c r="J120" s="180"/>
      <c r="K120" s="736">
        <f>English!K120</f>
        <v>0</v>
      </c>
      <c r="L120" s="736"/>
      <c r="M120" s="736"/>
      <c r="N120" s="736"/>
      <c r="O120" s="736"/>
      <c r="P120" s="736"/>
      <c r="Q120" s="233" t="str">
        <f>English!Q120</f>
        <v>ü</v>
      </c>
      <c r="R120" s="187"/>
      <c r="S120" s="187">
        <f>English!S120</f>
        <v>0</v>
      </c>
      <c r="T120" s="188"/>
      <c r="U120" s="183" t="s">
        <v>283</v>
      </c>
      <c r="V120" s="272"/>
      <c r="W120" s="272"/>
      <c r="X120" s="272"/>
      <c r="Y120" s="180" t="str">
        <f>English!Y120</f>
        <v>ü</v>
      </c>
      <c r="Z120" s="180"/>
      <c r="AA120" s="180">
        <f>English!AA120</f>
        <v>0</v>
      </c>
      <c r="AB120" s="233"/>
      <c r="AC120" s="293"/>
      <c r="AD120" s="294"/>
      <c r="AE120" s="294"/>
      <c r="AF120" s="294"/>
      <c r="AG120" s="294"/>
      <c r="AH120" s="294"/>
      <c r="AI120" s="294"/>
      <c r="AJ120" s="294"/>
      <c r="AK120" s="294"/>
      <c r="AL120" s="294"/>
      <c r="AM120" s="730"/>
      <c r="AN120" s="731"/>
    </row>
    <row r="121" spans="1:41" ht="14.1" customHeight="1" x14ac:dyDescent="0.2">
      <c r="A121" s="908" t="s">
        <v>996</v>
      </c>
      <c r="B121" s="909"/>
      <c r="C121" s="909"/>
      <c r="D121" s="909"/>
      <c r="E121" s="909"/>
      <c r="F121" s="909"/>
      <c r="G121" s="909"/>
      <c r="H121" s="910"/>
      <c r="I121" s="180" t="str">
        <f>English!I121</f>
        <v>ü</v>
      </c>
      <c r="J121" s="180"/>
      <c r="K121" s="736" t="str">
        <f>English!K121</f>
        <v>100m</v>
      </c>
      <c r="L121" s="736"/>
      <c r="M121" s="736"/>
      <c r="N121" s="736"/>
      <c r="O121" s="736"/>
      <c r="P121" s="736"/>
      <c r="Q121" s="233" t="str">
        <f>English!Q121</f>
        <v>ü</v>
      </c>
      <c r="R121" s="187"/>
      <c r="S121" s="187">
        <f>English!S121</f>
        <v>0</v>
      </c>
      <c r="T121" s="188"/>
      <c r="U121" s="183" t="s">
        <v>284</v>
      </c>
      <c r="V121" s="272"/>
      <c r="W121" s="272"/>
      <c r="X121" s="272"/>
      <c r="Y121" s="246">
        <f>English!Y121</f>
        <v>0</v>
      </c>
      <c r="Z121" s="246"/>
      <c r="AA121" s="180">
        <f>English!AA121</f>
        <v>0</v>
      </c>
      <c r="AB121" s="233"/>
      <c r="AC121" s="293"/>
      <c r="AD121" s="294"/>
      <c r="AE121" s="294"/>
      <c r="AF121" s="294"/>
      <c r="AG121" s="294"/>
      <c r="AH121" s="294"/>
      <c r="AI121" s="294"/>
      <c r="AJ121" s="294"/>
      <c r="AK121" s="294"/>
      <c r="AL121" s="294"/>
      <c r="AM121" s="730"/>
      <c r="AN121" s="731"/>
    </row>
    <row r="122" spans="1:41" ht="14.1" customHeight="1" x14ac:dyDescent="0.2">
      <c r="A122" s="908" t="s">
        <v>997</v>
      </c>
      <c r="B122" s="909"/>
      <c r="C122" s="909"/>
      <c r="D122" s="909"/>
      <c r="E122" s="909"/>
      <c r="F122" s="909"/>
      <c r="G122" s="909"/>
      <c r="H122" s="910"/>
      <c r="I122" s="180" t="str">
        <f>English!I122</f>
        <v>ü</v>
      </c>
      <c r="J122" s="180"/>
      <c r="K122" s="736" t="str">
        <f>English!K122</f>
        <v>100m</v>
      </c>
      <c r="L122" s="736"/>
      <c r="M122" s="736"/>
      <c r="N122" s="736"/>
      <c r="O122" s="736"/>
      <c r="P122" s="736"/>
      <c r="Q122" s="233" t="str">
        <f>English!Q122</f>
        <v>ü</v>
      </c>
      <c r="R122" s="187"/>
      <c r="S122" s="187">
        <f>English!S122</f>
        <v>0</v>
      </c>
      <c r="T122" s="188"/>
      <c r="U122" s="183" t="s">
        <v>285</v>
      </c>
      <c r="V122" s="272"/>
      <c r="W122" s="272"/>
      <c r="X122" s="272"/>
      <c r="Y122" s="180" t="str">
        <f>English!Y122</f>
        <v>ü</v>
      </c>
      <c r="Z122" s="180"/>
      <c r="AA122" s="180">
        <f>English!AA122</f>
        <v>0</v>
      </c>
      <c r="AB122" s="233"/>
      <c r="AC122" s="293"/>
      <c r="AD122" s="294"/>
      <c r="AE122" s="294"/>
      <c r="AF122" s="294"/>
      <c r="AG122" s="294"/>
      <c r="AH122" s="294"/>
      <c r="AI122" s="294"/>
      <c r="AJ122" s="294"/>
      <c r="AK122" s="294"/>
      <c r="AL122" s="294"/>
      <c r="AM122" s="730"/>
      <c r="AN122" s="731"/>
    </row>
    <row r="123" spans="1:41" ht="14.1" customHeight="1" x14ac:dyDescent="0.2">
      <c r="A123" s="908" t="s">
        <v>998</v>
      </c>
      <c r="B123" s="909"/>
      <c r="C123" s="909"/>
      <c r="D123" s="909"/>
      <c r="E123" s="909"/>
      <c r="F123" s="909"/>
      <c r="G123" s="909"/>
      <c r="H123" s="910"/>
      <c r="I123" s="180" t="str">
        <f>English!I123</f>
        <v>ü</v>
      </c>
      <c r="J123" s="180"/>
      <c r="K123" s="736" t="str">
        <f>English!K123</f>
        <v>100m</v>
      </c>
      <c r="L123" s="736"/>
      <c r="M123" s="736"/>
      <c r="N123" s="736"/>
      <c r="O123" s="736"/>
      <c r="P123" s="736"/>
      <c r="Q123" s="233" t="str">
        <f>English!Q123</f>
        <v>ü</v>
      </c>
      <c r="R123" s="187"/>
      <c r="S123" s="187">
        <f>English!S123</f>
        <v>0</v>
      </c>
      <c r="T123" s="188"/>
      <c r="U123" s="183" t="s">
        <v>92</v>
      </c>
      <c r="V123" s="272"/>
      <c r="W123" s="272"/>
      <c r="X123" s="272"/>
      <c r="Y123" s="180" t="str">
        <f>English!Y123</f>
        <v>ü</v>
      </c>
      <c r="Z123" s="180"/>
      <c r="AA123" s="180">
        <f>English!AA123</f>
        <v>0</v>
      </c>
      <c r="AB123" s="233"/>
      <c r="AC123" s="293"/>
      <c r="AD123" s="294"/>
      <c r="AE123" s="294"/>
      <c r="AF123" s="294"/>
      <c r="AG123" s="294"/>
      <c r="AH123" s="294"/>
      <c r="AI123" s="294"/>
      <c r="AJ123" s="294"/>
      <c r="AK123" s="294"/>
      <c r="AL123" s="294"/>
      <c r="AM123" s="730"/>
      <c r="AN123" s="731"/>
    </row>
    <row r="124" spans="1:41" ht="14.1" customHeight="1" x14ac:dyDescent="0.2">
      <c r="A124" s="433" t="s">
        <v>483</v>
      </c>
      <c r="B124" s="186"/>
      <c r="C124" s="186"/>
      <c r="D124" s="186"/>
      <c r="E124" s="186"/>
      <c r="F124" s="186"/>
      <c r="G124" s="186"/>
      <c r="H124" s="434"/>
      <c r="I124" s="180" t="str">
        <f>English!I124</f>
        <v>ü</v>
      </c>
      <c r="J124" s="180"/>
      <c r="K124" s="736" t="str">
        <f>English!K124</f>
        <v>100m</v>
      </c>
      <c r="L124" s="736"/>
      <c r="M124" s="736"/>
      <c r="N124" s="736"/>
      <c r="O124" s="736"/>
      <c r="P124" s="736"/>
      <c r="Q124" s="233" t="str">
        <f>English!Q124</f>
        <v>ü</v>
      </c>
      <c r="R124" s="187"/>
      <c r="S124" s="187">
        <f>English!S124</f>
        <v>0</v>
      </c>
      <c r="T124" s="188"/>
      <c r="U124" s="183" t="s">
        <v>286</v>
      </c>
      <c r="V124" s="272"/>
      <c r="W124" s="272"/>
      <c r="X124" s="272"/>
      <c r="Y124" s="180" t="str">
        <f>English!Y124</f>
        <v>ü</v>
      </c>
      <c r="Z124" s="180"/>
      <c r="AA124" s="180">
        <f>English!AA124</f>
        <v>0</v>
      </c>
      <c r="AB124" s="233"/>
      <c r="AC124" s="293"/>
      <c r="AD124" s="294"/>
      <c r="AE124" s="294"/>
      <c r="AF124" s="294"/>
      <c r="AG124" s="294"/>
      <c r="AH124" s="294"/>
      <c r="AI124" s="294"/>
      <c r="AJ124" s="294"/>
      <c r="AK124" s="294"/>
      <c r="AL124" s="294"/>
      <c r="AM124" s="730"/>
      <c r="AN124" s="731"/>
    </row>
    <row r="125" spans="1:41" ht="14.1" customHeight="1" x14ac:dyDescent="0.2">
      <c r="A125" s="908" t="s">
        <v>999</v>
      </c>
      <c r="B125" s="909"/>
      <c r="C125" s="909"/>
      <c r="D125" s="909"/>
      <c r="E125" s="909"/>
      <c r="F125" s="909"/>
      <c r="G125" s="909"/>
      <c r="H125" s="910"/>
      <c r="I125" s="180" t="str">
        <f>English!I125</f>
        <v>ü</v>
      </c>
      <c r="J125" s="180"/>
      <c r="K125" s="736" t="str">
        <f>English!K125</f>
        <v>100m</v>
      </c>
      <c r="L125" s="736"/>
      <c r="M125" s="736"/>
      <c r="N125" s="736"/>
      <c r="O125" s="736"/>
      <c r="P125" s="736"/>
      <c r="Q125" s="233" t="str">
        <f>English!Q125</f>
        <v>ü</v>
      </c>
      <c r="R125" s="187"/>
      <c r="S125" s="187">
        <f>English!S125</f>
        <v>0</v>
      </c>
      <c r="T125" s="188"/>
      <c r="U125" s="183" t="s">
        <v>287</v>
      </c>
      <c r="V125" s="272"/>
      <c r="W125" s="272"/>
      <c r="X125" s="272"/>
      <c r="Y125" s="246">
        <f>English!Y125</f>
        <v>0</v>
      </c>
      <c r="Z125" s="246"/>
      <c r="AA125" s="180">
        <f>English!AA125</f>
        <v>0</v>
      </c>
      <c r="AB125" s="233"/>
      <c r="AC125" s="293"/>
      <c r="AD125" s="294"/>
      <c r="AE125" s="294"/>
      <c r="AF125" s="294"/>
      <c r="AG125" s="294"/>
      <c r="AH125" s="294"/>
      <c r="AI125" s="294"/>
      <c r="AJ125" s="294"/>
      <c r="AK125" s="294"/>
      <c r="AL125" s="294"/>
      <c r="AM125" s="730"/>
      <c r="AN125" s="731"/>
    </row>
    <row r="126" spans="1:41" ht="14.1" customHeight="1" x14ac:dyDescent="0.2">
      <c r="A126" s="433" t="s">
        <v>993</v>
      </c>
      <c r="B126" s="186"/>
      <c r="C126" s="186"/>
      <c r="D126" s="186"/>
      <c r="E126" s="186"/>
      <c r="F126" s="186"/>
      <c r="G126" s="186"/>
      <c r="H126" s="434"/>
      <c r="I126" s="180" t="str">
        <f>English!I126</f>
        <v>ü</v>
      </c>
      <c r="J126" s="180"/>
      <c r="K126" s="736" t="str">
        <f>English!K126</f>
        <v>100m</v>
      </c>
      <c r="L126" s="736"/>
      <c r="M126" s="736"/>
      <c r="N126" s="736"/>
      <c r="O126" s="736"/>
      <c r="P126" s="736"/>
      <c r="Q126" s="233" t="str">
        <f>English!Q126</f>
        <v>ü</v>
      </c>
      <c r="R126" s="187"/>
      <c r="S126" s="187">
        <f>English!S126</f>
        <v>0</v>
      </c>
      <c r="T126" s="188"/>
      <c r="U126" s="183" t="s">
        <v>97</v>
      </c>
      <c r="V126" s="272"/>
      <c r="W126" s="272"/>
      <c r="X126" s="272"/>
      <c r="Y126" s="180">
        <f>English!Y126</f>
        <v>0</v>
      </c>
      <c r="Z126" s="180"/>
      <c r="AA126" s="180">
        <f>English!AA126</f>
        <v>0</v>
      </c>
      <c r="AB126" s="233"/>
      <c r="AC126" s="293"/>
      <c r="AD126" s="294"/>
      <c r="AE126" s="294"/>
      <c r="AF126" s="294"/>
      <c r="AG126" s="294"/>
      <c r="AH126" s="294"/>
      <c r="AI126" s="294"/>
      <c r="AJ126" s="294"/>
      <c r="AK126" s="294"/>
      <c r="AL126" s="294"/>
      <c r="AM126" s="730"/>
      <c r="AN126" s="731"/>
    </row>
    <row r="127" spans="1:41" ht="14.1" customHeight="1" x14ac:dyDescent="0.2">
      <c r="A127" s="433" t="s">
        <v>98</v>
      </c>
      <c r="B127" s="186"/>
      <c r="C127" s="186"/>
      <c r="D127" s="186"/>
      <c r="E127" s="186"/>
      <c r="F127" s="186"/>
      <c r="G127" s="186"/>
      <c r="H127" s="434"/>
      <c r="I127" s="180" t="str">
        <f>English!I127</f>
        <v>ü</v>
      </c>
      <c r="J127" s="180"/>
      <c r="K127" s="736" t="str">
        <f>English!K127</f>
        <v>100m</v>
      </c>
      <c r="L127" s="736"/>
      <c r="M127" s="736"/>
      <c r="N127" s="736"/>
      <c r="O127" s="736"/>
      <c r="P127" s="736"/>
      <c r="Q127" s="233" t="str">
        <f>English!Q127</f>
        <v>ü</v>
      </c>
      <c r="R127" s="187"/>
      <c r="S127" s="187">
        <f>English!S127</f>
        <v>0</v>
      </c>
      <c r="T127" s="188"/>
      <c r="U127" s="183" t="s">
        <v>288</v>
      </c>
      <c r="V127" s="272"/>
      <c r="W127" s="272"/>
      <c r="X127" s="272"/>
      <c r="Y127" s="246">
        <f>English!Y127</f>
        <v>0</v>
      </c>
      <c r="Z127" s="246"/>
      <c r="AA127" s="180">
        <f>English!AA127</f>
        <v>0</v>
      </c>
      <c r="AB127" s="233"/>
      <c r="AC127" s="293"/>
      <c r="AD127" s="294"/>
      <c r="AE127" s="294"/>
      <c r="AF127" s="294"/>
      <c r="AG127" s="294"/>
      <c r="AH127" s="294"/>
      <c r="AI127" s="294"/>
      <c r="AJ127" s="294"/>
      <c r="AK127" s="294"/>
      <c r="AL127" s="294"/>
      <c r="AM127" s="730"/>
      <c r="AN127" s="731"/>
      <c r="AO127" s="16"/>
    </row>
    <row r="128" spans="1:41" ht="14.1" customHeight="1" x14ac:dyDescent="0.2">
      <c r="A128" s="433" t="s">
        <v>275</v>
      </c>
      <c r="B128" s="186"/>
      <c r="C128" s="186"/>
      <c r="D128" s="186"/>
      <c r="E128" s="186"/>
      <c r="F128" s="186"/>
      <c r="G128" s="186"/>
      <c r="H128" s="434"/>
      <c r="I128" s="180" t="str">
        <f>English!I128</f>
        <v>ü</v>
      </c>
      <c r="J128" s="180"/>
      <c r="K128" s="736" t="str">
        <f>English!K128</f>
        <v>100m</v>
      </c>
      <c r="L128" s="736"/>
      <c r="M128" s="736"/>
      <c r="N128" s="736"/>
      <c r="O128" s="736"/>
      <c r="P128" s="736"/>
      <c r="Q128" s="233" t="str">
        <f>English!Q128</f>
        <v>ü</v>
      </c>
      <c r="R128" s="187"/>
      <c r="S128" s="187">
        <f>English!S128</f>
        <v>0</v>
      </c>
      <c r="T128" s="188"/>
      <c r="U128" s="183" t="s">
        <v>289</v>
      </c>
      <c r="V128" s="272"/>
      <c r="W128" s="272"/>
      <c r="X128" s="272"/>
      <c r="Y128" s="180" t="str">
        <f>English!Y128</f>
        <v>ü</v>
      </c>
      <c r="Z128" s="180"/>
      <c r="AA128" s="180">
        <f>English!AA128</f>
        <v>0</v>
      </c>
      <c r="AB128" s="233"/>
      <c r="AC128" s="293"/>
      <c r="AD128" s="294"/>
      <c r="AE128" s="294"/>
      <c r="AF128" s="294"/>
      <c r="AG128" s="294"/>
      <c r="AH128" s="294"/>
      <c r="AI128" s="294"/>
      <c r="AJ128" s="294"/>
      <c r="AK128" s="294"/>
      <c r="AL128" s="294"/>
      <c r="AM128" s="730"/>
      <c r="AN128" s="731"/>
    </row>
    <row r="129" spans="1:41" ht="14.1" customHeight="1" x14ac:dyDescent="0.2">
      <c r="A129" s="524" t="s">
        <v>276</v>
      </c>
      <c r="B129" s="525"/>
      <c r="C129" s="525"/>
      <c r="D129" s="525"/>
      <c r="E129" s="525"/>
      <c r="F129" s="525"/>
      <c r="G129" s="525"/>
      <c r="H129" s="526"/>
      <c r="I129" s="180" t="str">
        <f>English!I129</f>
        <v>ü</v>
      </c>
      <c r="J129" s="180"/>
      <c r="K129" s="736">
        <f>English!K129</f>
        <v>0</v>
      </c>
      <c r="L129" s="736"/>
      <c r="M129" s="736"/>
      <c r="N129" s="736"/>
      <c r="O129" s="736"/>
      <c r="P129" s="736"/>
      <c r="Q129" s="233" t="str">
        <f>English!Q129</f>
        <v>ü</v>
      </c>
      <c r="R129" s="187"/>
      <c r="S129" s="187">
        <f>English!S129</f>
        <v>0</v>
      </c>
      <c r="T129" s="188"/>
      <c r="U129" s="183" t="s">
        <v>183</v>
      </c>
      <c r="V129" s="184"/>
      <c r="W129" s="184"/>
      <c r="X129" s="184"/>
      <c r="Y129" s="180">
        <f>English!Y129</f>
        <v>0</v>
      </c>
      <c r="Z129" s="180"/>
      <c r="AA129" s="180" t="str">
        <f>English!AA129</f>
        <v>ü</v>
      </c>
      <c r="AB129" s="233"/>
      <c r="AC129" s="293"/>
      <c r="AD129" s="294"/>
      <c r="AE129" s="294"/>
      <c r="AF129" s="294"/>
      <c r="AG129" s="294"/>
      <c r="AH129" s="294"/>
      <c r="AI129" s="294"/>
      <c r="AJ129" s="294"/>
      <c r="AK129" s="294"/>
      <c r="AL129" s="294"/>
      <c r="AM129" s="730"/>
      <c r="AN129" s="731"/>
      <c r="AO129" s="16"/>
    </row>
    <row r="130" spans="1:41" ht="14.1" customHeight="1" thickBot="1" x14ac:dyDescent="0.25">
      <c r="A130" s="494" t="s">
        <v>277</v>
      </c>
      <c r="B130" s="495"/>
      <c r="C130" s="495"/>
      <c r="D130" s="495"/>
      <c r="E130" s="495"/>
      <c r="F130" s="495"/>
      <c r="G130" s="495"/>
      <c r="H130" s="495"/>
      <c r="I130" s="682">
        <f>English!I130</f>
        <v>0</v>
      </c>
      <c r="J130" s="682"/>
      <c r="K130" s="732">
        <f>English!K130</f>
        <v>0</v>
      </c>
      <c r="L130" s="732"/>
      <c r="M130" s="732"/>
      <c r="N130" s="732"/>
      <c r="O130" s="732"/>
      <c r="P130" s="732"/>
      <c r="Q130" s="310">
        <f>English!Q130</f>
        <v>0</v>
      </c>
      <c r="R130" s="414"/>
      <c r="S130" s="414">
        <f>English!S130</f>
        <v>0</v>
      </c>
      <c r="T130" s="735"/>
      <c r="U130" s="514" t="s">
        <v>290</v>
      </c>
      <c r="V130" s="515"/>
      <c r="W130" s="515"/>
      <c r="X130" s="515"/>
      <c r="Y130" s="252">
        <f>English!Y130</f>
        <v>0</v>
      </c>
      <c r="Z130" s="252"/>
      <c r="AA130" s="252" t="str">
        <f>English!AA130</f>
        <v>ü</v>
      </c>
      <c r="AB130" s="310"/>
      <c r="AC130" s="393"/>
      <c r="AD130" s="394"/>
      <c r="AE130" s="394"/>
      <c r="AF130" s="394"/>
      <c r="AG130" s="394"/>
      <c r="AH130" s="394"/>
      <c r="AI130" s="394"/>
      <c r="AJ130" s="394"/>
      <c r="AK130" s="394"/>
      <c r="AL130" s="394"/>
      <c r="AM130" s="733"/>
      <c r="AN130" s="734"/>
    </row>
    <row r="131" spans="1:41" ht="14.1" customHeight="1" thickBo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</row>
    <row r="132" spans="1:41" ht="14.1" customHeight="1" thickBot="1" x14ac:dyDescent="0.25">
      <c r="A132" s="717" t="s">
        <v>1021</v>
      </c>
      <c r="B132" s="718"/>
      <c r="C132" s="718"/>
      <c r="D132" s="718"/>
      <c r="E132" s="718"/>
      <c r="F132" s="718"/>
      <c r="G132" s="718"/>
      <c r="H132" s="719"/>
      <c r="I132" s="723" t="s">
        <v>1022</v>
      </c>
      <c r="J132" s="724"/>
      <c r="K132" s="724"/>
      <c r="L132" s="724"/>
      <c r="M132" s="725" t="str">
        <f>English!M132</f>
        <v>ü</v>
      </c>
      <c r="N132" s="726"/>
      <c r="O132" s="727"/>
      <c r="P132" s="728"/>
      <c r="Q132" s="723" t="s">
        <v>294</v>
      </c>
      <c r="R132" s="724"/>
      <c r="S132" s="724"/>
      <c r="T132" s="724"/>
      <c r="U132" s="725" t="str">
        <f>English!U132</f>
        <v>ü</v>
      </c>
      <c r="V132" s="726"/>
      <c r="W132" s="723" t="s">
        <v>293</v>
      </c>
      <c r="X132" s="724"/>
      <c r="Y132" s="724"/>
      <c r="Z132" s="724"/>
      <c r="AA132" s="725" t="str">
        <f>English!AA132</f>
        <v>ü</v>
      </c>
      <c r="AB132" s="726"/>
      <c r="AC132" s="729" t="s">
        <v>1023</v>
      </c>
      <c r="AD132" s="724"/>
      <c r="AE132" s="724"/>
      <c r="AF132" s="724"/>
      <c r="AG132" s="725" t="str">
        <f>English!AG132</f>
        <v>ü</v>
      </c>
      <c r="AH132" s="726"/>
      <c r="AI132" s="709" t="s">
        <v>1013</v>
      </c>
      <c r="AJ132" s="710"/>
      <c r="AK132" s="710"/>
      <c r="AL132" s="710"/>
      <c r="AM132" s="710"/>
      <c r="AN132" s="711"/>
    </row>
    <row r="133" spans="1:41" ht="14.1" customHeight="1" thickBot="1" x14ac:dyDescent="0.25">
      <c r="A133" s="720"/>
      <c r="B133" s="721"/>
      <c r="C133" s="721"/>
      <c r="D133" s="721"/>
      <c r="E133" s="721"/>
      <c r="F133" s="721"/>
      <c r="G133" s="721"/>
      <c r="H133" s="722"/>
      <c r="I133" s="723" t="s">
        <v>890</v>
      </c>
      <c r="J133" s="724"/>
      <c r="K133" s="724"/>
      <c r="L133" s="724"/>
      <c r="M133" s="725" t="str">
        <f>English!M133</f>
        <v>ü</v>
      </c>
      <c r="N133" s="726"/>
      <c r="O133" s="727"/>
      <c r="P133" s="728"/>
      <c r="Q133" s="723" t="s">
        <v>1024</v>
      </c>
      <c r="R133" s="724"/>
      <c r="S133" s="724"/>
      <c r="T133" s="724"/>
      <c r="U133" s="725" t="str">
        <f>English!U133</f>
        <v>ü</v>
      </c>
      <c r="V133" s="726"/>
      <c r="W133" s="723" t="s">
        <v>1025</v>
      </c>
      <c r="X133" s="724"/>
      <c r="Y133" s="724"/>
      <c r="Z133" s="724"/>
      <c r="AA133" s="725">
        <f>English!AA133</f>
        <v>0</v>
      </c>
      <c r="AB133" s="726"/>
      <c r="AC133" s="729" t="s">
        <v>1026</v>
      </c>
      <c r="AD133" s="724"/>
      <c r="AE133" s="724"/>
      <c r="AF133" s="724"/>
      <c r="AG133" s="725">
        <f>English!AG133</f>
        <v>0</v>
      </c>
      <c r="AH133" s="726"/>
      <c r="AI133" s="709"/>
      <c r="AJ133" s="710"/>
      <c r="AK133" s="710"/>
      <c r="AL133" s="710"/>
      <c r="AM133" s="710"/>
      <c r="AN133" s="711"/>
    </row>
    <row r="134" spans="1:41" ht="15" customHeight="1" thickBot="1" x14ac:dyDescent="0.25">
      <c r="A134" s="5"/>
      <c r="B134" s="5"/>
      <c r="C134" s="5"/>
      <c r="D134" s="5"/>
      <c r="E134" s="5"/>
      <c r="F134" s="5"/>
      <c r="G134" s="5"/>
      <c r="H134" s="13"/>
      <c r="I134" s="4"/>
      <c r="J134" s="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6"/>
      <c r="V134" s="7"/>
      <c r="W134" s="7"/>
      <c r="X134" s="7"/>
      <c r="Y134" s="8"/>
      <c r="Z134" s="9"/>
      <c r="AA134" s="10"/>
      <c r="AB134" s="11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</row>
    <row r="135" spans="1:41" ht="28.15" customHeight="1" x14ac:dyDescent="0.2">
      <c r="A135" s="378" t="s">
        <v>295</v>
      </c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79"/>
      <c r="S135" s="379"/>
      <c r="T135" s="379"/>
      <c r="U135" s="379"/>
      <c r="V135" s="379"/>
      <c r="W135" s="379"/>
      <c r="X135" s="379"/>
      <c r="Y135" s="379"/>
      <c r="Z135" s="379"/>
      <c r="AA135" s="379"/>
      <c r="AB135" s="379"/>
      <c r="AC135" s="379"/>
      <c r="AD135" s="379"/>
      <c r="AE135" s="379"/>
      <c r="AF135" s="379"/>
      <c r="AG135" s="379"/>
      <c r="AH135" s="379"/>
      <c r="AI135" s="379"/>
      <c r="AJ135" s="379"/>
      <c r="AK135" s="379"/>
      <c r="AL135" s="379"/>
      <c r="AM135" s="379"/>
      <c r="AN135" s="712"/>
    </row>
    <row r="136" spans="1:41" ht="22.9" customHeight="1" x14ac:dyDescent="0.2">
      <c r="A136" s="499" t="s">
        <v>296</v>
      </c>
      <c r="B136" s="498"/>
      <c r="C136" s="498"/>
      <c r="D136" s="498"/>
      <c r="E136" s="498"/>
      <c r="F136" s="498"/>
      <c r="G136" s="498"/>
      <c r="H136" s="498"/>
      <c r="I136" s="498" t="s">
        <v>297</v>
      </c>
      <c r="J136" s="498"/>
      <c r="K136" s="498"/>
      <c r="L136" s="502" t="s">
        <v>298</v>
      </c>
      <c r="M136" s="502"/>
      <c r="N136" s="502"/>
      <c r="O136" s="502"/>
      <c r="P136" s="502"/>
      <c r="Q136" s="502" t="s">
        <v>299</v>
      </c>
      <c r="R136" s="502"/>
      <c r="S136" s="502"/>
      <c r="T136" s="502" t="s">
        <v>136</v>
      </c>
      <c r="U136" s="502"/>
      <c r="V136" s="502"/>
      <c r="W136" s="363" t="s">
        <v>300</v>
      </c>
      <c r="X136" s="363"/>
      <c r="Y136" s="363"/>
      <c r="Z136" s="363" t="s">
        <v>203</v>
      </c>
      <c r="AA136" s="363"/>
      <c r="AB136" s="363"/>
      <c r="AC136" s="363"/>
      <c r="AD136" s="363"/>
      <c r="AE136" s="363"/>
      <c r="AF136" s="363"/>
      <c r="AG136" s="363"/>
      <c r="AH136" s="363"/>
      <c r="AI136" s="363"/>
      <c r="AJ136" s="363"/>
      <c r="AK136" s="363"/>
      <c r="AL136" s="363"/>
      <c r="AM136" s="363"/>
      <c r="AN136" s="541"/>
    </row>
    <row r="137" spans="1:41" ht="14.45" customHeight="1" x14ac:dyDescent="0.2">
      <c r="A137" s="527" t="s">
        <v>506</v>
      </c>
      <c r="B137" s="528"/>
      <c r="C137" s="528"/>
      <c r="D137" s="528"/>
      <c r="E137" s="528"/>
      <c r="F137" s="528"/>
      <c r="G137" s="528"/>
      <c r="H137" s="528"/>
      <c r="I137" s="706" t="str">
        <f>English!I137</f>
        <v>300 m²</v>
      </c>
      <c r="J137" s="707"/>
      <c r="K137" s="708"/>
      <c r="L137" s="706">
        <f>English!L137</f>
        <v>180</v>
      </c>
      <c r="M137" s="707"/>
      <c r="N137" s="707"/>
      <c r="O137" s="707"/>
      <c r="P137" s="708"/>
      <c r="Q137" s="706">
        <f>English!Q137</f>
        <v>350</v>
      </c>
      <c r="R137" s="707"/>
      <c r="S137" s="708"/>
      <c r="T137" s="706">
        <f>English!T137</f>
        <v>220</v>
      </c>
      <c r="U137" s="707"/>
      <c r="V137" s="708"/>
      <c r="W137" s="706" t="str">
        <f>English!W137</f>
        <v>-</v>
      </c>
      <c r="X137" s="707"/>
      <c r="Y137" s="708"/>
      <c r="Z137" s="713" t="str">
        <f>English!Z137</f>
        <v>Foyer: 365 m².   VONRESORT Golden Coast</v>
      </c>
      <c r="AA137" s="714"/>
      <c r="AB137" s="714"/>
      <c r="AC137" s="714"/>
      <c r="AD137" s="714"/>
      <c r="AE137" s="714"/>
      <c r="AF137" s="714"/>
      <c r="AG137" s="714"/>
      <c r="AH137" s="714"/>
      <c r="AI137" s="714"/>
      <c r="AJ137" s="714"/>
      <c r="AK137" s="714"/>
      <c r="AL137" s="714"/>
      <c r="AM137" s="714"/>
      <c r="AN137" s="715"/>
    </row>
    <row r="138" spans="1:41" ht="14.45" customHeight="1" x14ac:dyDescent="0.2">
      <c r="A138" s="527" t="s">
        <v>507</v>
      </c>
      <c r="B138" s="528"/>
      <c r="C138" s="528"/>
      <c r="D138" s="528"/>
      <c r="E138" s="528"/>
      <c r="F138" s="528"/>
      <c r="G138" s="528"/>
      <c r="H138" s="528"/>
      <c r="I138" s="706" t="s">
        <v>320</v>
      </c>
      <c r="J138" s="707"/>
      <c r="K138" s="708"/>
      <c r="L138" s="706">
        <f>English!L138</f>
        <v>130</v>
      </c>
      <c r="M138" s="707"/>
      <c r="N138" s="707"/>
      <c r="O138" s="707"/>
      <c r="P138" s="708"/>
      <c r="Q138" s="706">
        <f>English!Q138</f>
        <v>200</v>
      </c>
      <c r="R138" s="707"/>
      <c r="S138" s="708"/>
      <c r="T138" s="706">
        <f>English!T138</f>
        <v>160</v>
      </c>
      <c r="U138" s="707"/>
      <c r="V138" s="708"/>
      <c r="W138" s="706" t="str">
        <f>English!W138</f>
        <v>-</v>
      </c>
      <c r="X138" s="707"/>
      <c r="Y138" s="708"/>
      <c r="Z138" s="153" t="str">
        <f>English!Z138</f>
        <v>VONRESORT Golden Coast</v>
      </c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716"/>
    </row>
    <row r="139" spans="1:41" ht="14.45" hidden="1" customHeight="1" thickBot="1" x14ac:dyDescent="0.25">
      <c r="A139" s="496"/>
      <c r="B139" s="497"/>
      <c r="C139" s="497"/>
      <c r="D139" s="497"/>
      <c r="E139" s="497"/>
      <c r="F139" s="497"/>
      <c r="G139" s="497"/>
      <c r="H139" s="497"/>
      <c r="I139" s="698">
        <f>English!I139</f>
        <v>0</v>
      </c>
      <c r="J139" s="699"/>
      <c r="K139" s="700"/>
      <c r="L139" s="698">
        <f>English!L139</f>
        <v>0</v>
      </c>
      <c r="M139" s="699"/>
      <c r="N139" s="699"/>
      <c r="O139" s="699"/>
      <c r="P139" s="700"/>
      <c r="Q139" s="698">
        <f>English!Q139</f>
        <v>0</v>
      </c>
      <c r="R139" s="699"/>
      <c r="S139" s="700"/>
      <c r="T139" s="698">
        <f>English!T139</f>
        <v>0</v>
      </c>
      <c r="U139" s="699"/>
      <c r="V139" s="700"/>
      <c r="W139" s="698">
        <f>English!W139</f>
        <v>0</v>
      </c>
      <c r="X139" s="699"/>
      <c r="Y139" s="700"/>
      <c r="Z139" s="701">
        <f>English!Z139</f>
        <v>0</v>
      </c>
      <c r="AA139" s="701"/>
      <c r="AB139" s="701"/>
      <c r="AC139" s="701"/>
      <c r="AD139" s="701"/>
      <c r="AE139" s="701"/>
      <c r="AF139" s="701"/>
      <c r="AG139" s="701"/>
      <c r="AH139" s="701"/>
      <c r="AI139" s="701"/>
      <c r="AJ139" s="701"/>
      <c r="AK139" s="701"/>
      <c r="AL139" s="701"/>
      <c r="AM139" s="701"/>
      <c r="AN139" s="702"/>
    </row>
    <row r="140" spans="1:41" ht="13.5" thickBo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AI140" s="31"/>
      <c r="AJ140" s="31"/>
      <c r="AK140" s="31"/>
      <c r="AL140" s="31"/>
      <c r="AM140" s="31"/>
      <c r="AN140" s="31"/>
    </row>
    <row r="141" spans="1:41" ht="19.149999999999999" customHeight="1" x14ac:dyDescent="0.2">
      <c r="A141" s="703" t="s">
        <v>301</v>
      </c>
      <c r="B141" s="704"/>
      <c r="C141" s="704"/>
      <c r="D141" s="704"/>
      <c r="E141" s="704"/>
      <c r="F141" s="704"/>
      <c r="G141" s="704"/>
      <c r="H141" s="704"/>
      <c r="I141" s="704"/>
      <c r="J141" s="704"/>
      <c r="K141" s="704"/>
      <c r="L141" s="704"/>
      <c r="M141" s="704"/>
      <c r="N141" s="704"/>
      <c r="O141" s="704"/>
      <c r="P141" s="704"/>
      <c r="Q141" s="704"/>
      <c r="R141" s="704"/>
      <c r="S141" s="704"/>
      <c r="T141" s="704"/>
      <c r="U141" s="704"/>
      <c r="V141" s="704"/>
      <c r="W141" s="704"/>
      <c r="X141" s="704"/>
      <c r="Y141" s="704"/>
      <c r="Z141" s="704"/>
      <c r="AA141" s="704"/>
      <c r="AB141" s="704"/>
      <c r="AC141" s="704"/>
      <c r="AD141" s="704"/>
      <c r="AE141" s="704"/>
      <c r="AF141" s="704"/>
      <c r="AG141" s="704"/>
      <c r="AH141" s="704"/>
      <c r="AI141" s="704"/>
      <c r="AJ141" s="704"/>
      <c r="AK141" s="704"/>
      <c r="AL141" s="704"/>
      <c r="AM141" s="704"/>
      <c r="AN141" s="705"/>
    </row>
    <row r="142" spans="1:41" ht="15" x14ac:dyDescent="0.2">
      <c r="A142" s="293" t="s">
        <v>302</v>
      </c>
      <c r="B142" s="294"/>
      <c r="C142" s="294"/>
      <c r="D142" s="294"/>
      <c r="E142" s="294"/>
      <c r="F142" s="294"/>
      <c r="G142" s="294"/>
      <c r="H142" s="294"/>
      <c r="I142" s="180" t="str">
        <f>English!I142</f>
        <v>ü</v>
      </c>
      <c r="J142" s="180"/>
      <c r="K142" s="294" t="s">
        <v>303</v>
      </c>
      <c r="L142" s="294"/>
      <c r="M142" s="294"/>
      <c r="N142" s="294"/>
      <c r="O142" s="294"/>
      <c r="P142" s="294"/>
      <c r="Q142" s="294"/>
      <c r="R142" s="294"/>
      <c r="S142" s="294"/>
      <c r="T142" s="180" t="str">
        <f>English!T142</f>
        <v>ü</v>
      </c>
      <c r="U142" s="180"/>
      <c r="V142" s="294" t="s">
        <v>305</v>
      </c>
      <c r="W142" s="294"/>
      <c r="X142" s="294"/>
      <c r="Y142" s="294"/>
      <c r="Z142" s="294"/>
      <c r="AA142" s="294"/>
      <c r="AB142" s="294"/>
      <c r="AC142" s="294"/>
      <c r="AD142" s="180" t="str">
        <f>English!AD142</f>
        <v>ü</v>
      </c>
      <c r="AE142" s="180"/>
      <c r="AF142" s="294"/>
      <c r="AG142" s="294"/>
      <c r="AH142" s="294"/>
      <c r="AI142" s="294"/>
      <c r="AJ142" s="294"/>
      <c r="AK142" s="294"/>
      <c r="AL142" s="294"/>
      <c r="AM142" s="482"/>
      <c r="AN142" s="483"/>
    </row>
    <row r="143" spans="1:41" ht="15" x14ac:dyDescent="0.2">
      <c r="A143" s="293" t="s">
        <v>1044</v>
      </c>
      <c r="B143" s="294"/>
      <c r="C143" s="294"/>
      <c r="D143" s="294"/>
      <c r="E143" s="294"/>
      <c r="F143" s="294"/>
      <c r="G143" s="294"/>
      <c r="H143" s="294"/>
      <c r="I143" s="180" t="str">
        <f>English!I143</f>
        <v>ü</v>
      </c>
      <c r="J143" s="180"/>
      <c r="K143" s="294" t="s">
        <v>147</v>
      </c>
      <c r="L143" s="294"/>
      <c r="M143" s="294"/>
      <c r="N143" s="294"/>
      <c r="O143" s="294"/>
      <c r="P143" s="294"/>
      <c r="Q143" s="294"/>
      <c r="R143" s="294"/>
      <c r="S143" s="294"/>
      <c r="T143" s="180" t="str">
        <f>English!T143</f>
        <v>ü</v>
      </c>
      <c r="U143" s="180"/>
      <c r="V143" s="294" t="s">
        <v>1045</v>
      </c>
      <c r="W143" s="294"/>
      <c r="X143" s="294"/>
      <c r="Y143" s="294"/>
      <c r="Z143" s="294"/>
      <c r="AA143" s="294"/>
      <c r="AB143" s="294"/>
      <c r="AC143" s="294"/>
      <c r="AD143" s="180" t="str">
        <f>English!AD143</f>
        <v>ü</v>
      </c>
      <c r="AE143" s="180"/>
      <c r="AF143" s="294"/>
      <c r="AG143" s="294"/>
      <c r="AH143" s="294"/>
      <c r="AI143" s="294"/>
      <c r="AJ143" s="294"/>
      <c r="AK143" s="294"/>
      <c r="AL143" s="294"/>
      <c r="AM143" s="482"/>
      <c r="AN143" s="483"/>
    </row>
    <row r="144" spans="1:41" ht="15" x14ac:dyDescent="0.2">
      <c r="A144" s="293" t="s">
        <v>145</v>
      </c>
      <c r="B144" s="294"/>
      <c r="C144" s="294"/>
      <c r="D144" s="294"/>
      <c r="E144" s="294"/>
      <c r="F144" s="294"/>
      <c r="G144" s="294"/>
      <c r="H144" s="294"/>
      <c r="I144" s="180" t="str">
        <f>English!I144</f>
        <v>ü</v>
      </c>
      <c r="J144" s="180"/>
      <c r="K144" s="294" t="s">
        <v>304</v>
      </c>
      <c r="L144" s="294"/>
      <c r="M144" s="294"/>
      <c r="N144" s="294"/>
      <c r="O144" s="294"/>
      <c r="P144" s="294"/>
      <c r="Q144" s="294"/>
      <c r="R144" s="294"/>
      <c r="S144" s="294"/>
      <c r="T144" s="180" t="str">
        <f>English!T144</f>
        <v>ü</v>
      </c>
      <c r="U144" s="180"/>
      <c r="V144" s="294" t="s">
        <v>306</v>
      </c>
      <c r="W144" s="294"/>
      <c r="X144" s="294"/>
      <c r="Y144" s="294"/>
      <c r="Z144" s="294"/>
      <c r="AA144" s="294"/>
      <c r="AB144" s="294"/>
      <c r="AC144" s="294"/>
      <c r="AD144" s="180" t="str">
        <f>English!AD144</f>
        <v>ü</v>
      </c>
      <c r="AE144" s="180"/>
      <c r="AF144" s="294"/>
      <c r="AG144" s="294"/>
      <c r="AH144" s="294"/>
      <c r="AI144" s="294"/>
      <c r="AJ144" s="294"/>
      <c r="AK144" s="294"/>
      <c r="AL144" s="294"/>
      <c r="AM144" s="482"/>
      <c r="AN144" s="483"/>
    </row>
    <row r="145" spans="1:40" ht="15.75" thickBot="1" x14ac:dyDescent="0.25">
      <c r="A145" s="393" t="s">
        <v>182</v>
      </c>
      <c r="B145" s="394"/>
      <c r="C145" s="394"/>
      <c r="D145" s="394"/>
      <c r="E145" s="394"/>
      <c r="F145" s="394"/>
      <c r="G145" s="394"/>
      <c r="H145" s="394"/>
      <c r="I145" s="252" t="str">
        <f>English!I145</f>
        <v>ü</v>
      </c>
      <c r="J145" s="252"/>
      <c r="K145" s="394"/>
      <c r="L145" s="394"/>
      <c r="M145" s="394"/>
      <c r="N145" s="394"/>
      <c r="O145" s="394"/>
      <c r="P145" s="394"/>
      <c r="Q145" s="394"/>
      <c r="R145" s="394"/>
      <c r="S145" s="394"/>
      <c r="T145" s="252">
        <v>0</v>
      </c>
      <c r="U145" s="252"/>
      <c r="V145" s="394"/>
      <c r="W145" s="394"/>
      <c r="X145" s="394"/>
      <c r="Y145" s="394"/>
      <c r="Z145" s="394"/>
      <c r="AA145" s="394"/>
      <c r="AB145" s="394"/>
      <c r="AC145" s="394"/>
      <c r="AD145" s="252">
        <v>0</v>
      </c>
      <c r="AE145" s="252"/>
      <c r="AF145" s="394"/>
      <c r="AG145" s="394"/>
      <c r="AH145" s="394"/>
      <c r="AI145" s="394"/>
      <c r="AJ145" s="394"/>
      <c r="AK145" s="394"/>
      <c r="AL145" s="394"/>
      <c r="AM145" s="476"/>
      <c r="AN145" s="477"/>
    </row>
    <row r="149" spans="1:40" ht="13.5" thickBot="1" x14ac:dyDescent="0.25"/>
    <row r="150" spans="1:40" ht="23.25" thickBot="1" x14ac:dyDescent="0.25">
      <c r="A150" s="93" t="s">
        <v>750</v>
      </c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5"/>
    </row>
    <row r="151" spans="1:40" x14ac:dyDescent="0.2">
      <c r="A151" s="872" t="s">
        <v>751</v>
      </c>
      <c r="B151" s="873"/>
      <c r="C151" s="873"/>
      <c r="D151" s="873"/>
      <c r="E151" s="873"/>
      <c r="F151" s="651" t="s">
        <v>209</v>
      </c>
      <c r="G151" s="651"/>
      <c r="H151" s="652" t="s">
        <v>240</v>
      </c>
      <c r="I151" s="652"/>
      <c r="J151" s="652"/>
      <c r="K151" s="104" t="s">
        <v>752</v>
      </c>
      <c r="L151" s="105"/>
      <c r="M151" s="106"/>
      <c r="N151" s="104" t="s">
        <v>721</v>
      </c>
      <c r="O151" s="106"/>
      <c r="P151" s="652" t="s">
        <v>485</v>
      </c>
      <c r="Q151" s="652"/>
      <c r="R151" s="651" t="s">
        <v>753</v>
      </c>
      <c r="S151" s="653"/>
      <c r="T151" s="651" t="s">
        <v>728</v>
      </c>
      <c r="U151" s="651"/>
      <c r="V151" s="651" t="s">
        <v>729</v>
      </c>
      <c r="W151" s="651"/>
      <c r="X151" s="651" t="s">
        <v>123</v>
      </c>
      <c r="Y151" s="651"/>
      <c r="Z151" s="651" t="s">
        <v>601</v>
      </c>
      <c r="AA151" s="651"/>
      <c r="AB151" s="651" t="s">
        <v>754</v>
      </c>
      <c r="AC151" s="651"/>
      <c r="AD151" s="110" t="s">
        <v>248</v>
      </c>
      <c r="AE151" s="111"/>
      <c r="AF151" s="651" t="s">
        <v>200</v>
      </c>
      <c r="AG151" s="651"/>
      <c r="AH151" s="651"/>
      <c r="AI151" s="655"/>
      <c r="AJ151" s="115" t="s">
        <v>970</v>
      </c>
      <c r="AK151" s="116"/>
      <c r="AL151" s="116"/>
      <c r="AM151" s="116"/>
      <c r="AN151" s="117"/>
    </row>
    <row r="152" spans="1:40" x14ac:dyDescent="0.2">
      <c r="A152" s="98"/>
      <c r="B152" s="99"/>
      <c r="C152" s="99"/>
      <c r="D152" s="99"/>
      <c r="E152" s="99"/>
      <c r="F152" s="101"/>
      <c r="G152" s="101"/>
      <c r="H152" s="103"/>
      <c r="I152" s="103"/>
      <c r="J152" s="103"/>
      <c r="K152" s="107"/>
      <c r="L152" s="108"/>
      <c r="M152" s="109"/>
      <c r="N152" s="107"/>
      <c r="O152" s="109"/>
      <c r="P152" s="103"/>
      <c r="Q152" s="103"/>
      <c r="R152" s="101" t="s">
        <v>243</v>
      </c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12"/>
      <c r="AE152" s="113"/>
      <c r="AF152" s="101" t="s">
        <v>963</v>
      </c>
      <c r="AG152" s="101"/>
      <c r="AH152" s="101" t="s">
        <v>964</v>
      </c>
      <c r="AI152" s="656"/>
      <c r="AJ152" s="118"/>
      <c r="AK152" s="119"/>
      <c r="AL152" s="119"/>
      <c r="AM152" s="119"/>
      <c r="AN152" s="120"/>
    </row>
    <row r="153" spans="1:40" ht="15" x14ac:dyDescent="0.2">
      <c r="A153" s="145" t="s">
        <v>887</v>
      </c>
      <c r="B153" s="146"/>
      <c r="C153" s="146"/>
      <c r="D153" s="146"/>
      <c r="E153" s="146"/>
      <c r="F153" s="147">
        <f>English!F153</f>
        <v>10</v>
      </c>
      <c r="G153" s="148"/>
      <c r="H153" s="149" t="s">
        <v>1002</v>
      </c>
      <c r="I153" s="150"/>
      <c r="J153" s="150"/>
      <c r="K153" s="151" t="str">
        <f>English!K153</f>
        <v>10:00-18:00</v>
      </c>
      <c r="L153" s="151"/>
      <c r="M153" s="151"/>
      <c r="N153" s="129" t="str">
        <f>English!N153</f>
        <v>ü</v>
      </c>
      <c r="O153" s="129"/>
      <c r="P153" s="152">
        <f>English!P153</f>
        <v>0</v>
      </c>
      <c r="Q153" s="152"/>
      <c r="R153" s="65">
        <f>English!R153</f>
        <v>165</v>
      </c>
      <c r="S153" s="65"/>
      <c r="T153" s="129" t="str">
        <f>English!T153</f>
        <v>ü</v>
      </c>
      <c r="U153" s="129"/>
      <c r="V153" s="129" t="str">
        <f>English!V153</f>
        <v>ü</v>
      </c>
      <c r="W153" s="129"/>
      <c r="X153" s="129" t="str">
        <f>English!X153</f>
        <v>ü</v>
      </c>
      <c r="Y153" s="129"/>
      <c r="Z153" s="129" t="str">
        <f>English!Z153</f>
        <v>ü</v>
      </c>
      <c r="AA153" s="129"/>
      <c r="AB153" s="129" t="str">
        <f>English!AB153</f>
        <v>ü</v>
      </c>
      <c r="AC153" s="129"/>
      <c r="AD153" s="129" t="str">
        <f>English!AD153</f>
        <v>ü</v>
      </c>
      <c r="AE153" s="129"/>
      <c r="AF153" s="129">
        <f>English!AF153</f>
        <v>0</v>
      </c>
      <c r="AG153" s="129"/>
      <c r="AH153" s="129" t="str">
        <f>English!AH153</f>
        <v>ü</v>
      </c>
      <c r="AI153" s="844"/>
      <c r="AJ153" s="155" t="s">
        <v>969</v>
      </c>
      <c r="AK153" s="156"/>
      <c r="AL153" s="156"/>
      <c r="AM153" s="156"/>
      <c r="AN153" s="157"/>
    </row>
    <row r="154" spans="1:40" ht="15" x14ac:dyDescent="0.2">
      <c r="A154" s="601"/>
      <c r="B154" s="602"/>
      <c r="C154" s="602"/>
      <c r="D154" s="602"/>
      <c r="E154" s="602"/>
      <c r="F154" s="124"/>
      <c r="G154" s="125"/>
      <c r="H154" s="919"/>
      <c r="I154" s="920"/>
      <c r="J154" s="921"/>
      <c r="K154" s="65"/>
      <c r="L154" s="65"/>
      <c r="M154" s="65"/>
      <c r="N154" s="127"/>
      <c r="O154" s="127"/>
      <c r="P154" s="128"/>
      <c r="Q154" s="128"/>
      <c r="R154" s="65"/>
      <c r="S154" s="65"/>
      <c r="T154" s="128"/>
      <c r="U154" s="128"/>
      <c r="V154" s="128"/>
      <c r="W154" s="128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845"/>
      <c r="AJ154" s="138">
        <f>English!AJ154</f>
        <v>2016</v>
      </c>
      <c r="AK154" s="139"/>
      <c r="AL154" s="139"/>
      <c r="AM154" s="139"/>
      <c r="AN154" s="140"/>
    </row>
    <row r="155" spans="1:40" x14ac:dyDescent="0.2">
      <c r="A155" s="141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916"/>
      <c r="O155" s="916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916"/>
      <c r="AE155" s="916"/>
      <c r="AF155" s="142"/>
      <c r="AG155" s="142"/>
      <c r="AH155" s="142"/>
      <c r="AI155" s="143"/>
      <c r="AJ155" s="138"/>
      <c r="AK155" s="139"/>
      <c r="AL155" s="139"/>
      <c r="AM155" s="139"/>
      <c r="AN155" s="140"/>
    </row>
    <row r="156" spans="1:40" ht="12.75" customHeight="1" x14ac:dyDescent="0.2">
      <c r="A156" s="448" t="s">
        <v>751</v>
      </c>
      <c r="B156" s="448"/>
      <c r="C156" s="448"/>
      <c r="D156" s="448"/>
      <c r="E156" s="448"/>
      <c r="F156" s="101" t="s">
        <v>209</v>
      </c>
      <c r="G156" s="101"/>
      <c r="H156" s="103" t="s">
        <v>240</v>
      </c>
      <c r="I156" s="103"/>
      <c r="J156" s="103"/>
      <c r="K156" s="103" t="s">
        <v>752</v>
      </c>
      <c r="L156" s="103"/>
      <c r="M156" s="103"/>
      <c r="N156" s="917" t="s">
        <v>721</v>
      </c>
      <c r="O156" s="918"/>
      <c r="P156" s="652" t="s">
        <v>485</v>
      </c>
      <c r="Q156" s="652"/>
      <c r="R156" s="651" t="s">
        <v>753</v>
      </c>
      <c r="S156" s="653"/>
      <c r="T156" s="651" t="s">
        <v>728</v>
      </c>
      <c r="U156" s="651"/>
      <c r="V156" s="651" t="s">
        <v>729</v>
      </c>
      <c r="W156" s="651"/>
      <c r="X156" s="651" t="s">
        <v>123</v>
      </c>
      <c r="Y156" s="651"/>
      <c r="Z156" s="651" t="s">
        <v>601</v>
      </c>
      <c r="AA156" s="651"/>
      <c r="AB156" s="651" t="s">
        <v>754</v>
      </c>
      <c r="AC156" s="651"/>
      <c r="AD156" s="914" t="s">
        <v>248</v>
      </c>
      <c r="AE156" s="915"/>
      <c r="AF156" s="651" t="s">
        <v>200</v>
      </c>
      <c r="AG156" s="651"/>
      <c r="AH156" s="651"/>
      <c r="AI156" s="655"/>
      <c r="AJ156" s="132" t="s">
        <v>755</v>
      </c>
      <c r="AK156" s="133"/>
      <c r="AL156" s="133"/>
      <c r="AM156" s="133"/>
      <c r="AN156" s="134"/>
    </row>
    <row r="157" spans="1:40" x14ac:dyDescent="0.2">
      <c r="A157" s="448"/>
      <c r="B157" s="448"/>
      <c r="C157" s="448"/>
      <c r="D157" s="448"/>
      <c r="E157" s="448"/>
      <c r="F157" s="101"/>
      <c r="G157" s="101"/>
      <c r="H157" s="103"/>
      <c r="I157" s="103"/>
      <c r="J157" s="103"/>
      <c r="K157" s="103"/>
      <c r="L157" s="103"/>
      <c r="M157" s="103"/>
      <c r="N157" s="107"/>
      <c r="O157" s="109"/>
      <c r="P157" s="103"/>
      <c r="Q157" s="103"/>
      <c r="R157" s="101" t="s">
        <v>243</v>
      </c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12"/>
      <c r="AE157" s="113"/>
      <c r="AF157" s="101" t="s">
        <v>963</v>
      </c>
      <c r="AG157" s="101"/>
      <c r="AH157" s="101" t="s">
        <v>964</v>
      </c>
      <c r="AI157" s="656"/>
      <c r="AJ157" s="135"/>
      <c r="AK157" s="136"/>
      <c r="AL157" s="136"/>
      <c r="AM157" s="136"/>
      <c r="AN157" s="137"/>
    </row>
    <row r="158" spans="1:40" ht="15" x14ac:dyDescent="0.2">
      <c r="A158" s="605" t="s">
        <v>777</v>
      </c>
      <c r="B158" s="605"/>
      <c r="C158" s="605"/>
      <c r="D158" s="605"/>
      <c r="E158" s="605"/>
      <c r="F158" s="153">
        <f>English!F158</f>
        <v>1</v>
      </c>
      <c r="G158" s="153"/>
      <c r="H158" s="121" t="s">
        <v>1003</v>
      </c>
      <c r="I158" s="122"/>
      <c r="J158" s="123"/>
      <c r="K158" s="153" t="s">
        <v>746</v>
      </c>
      <c r="L158" s="153"/>
      <c r="M158" s="153"/>
      <c r="N158" s="129">
        <f>English!N158</f>
        <v>0</v>
      </c>
      <c r="O158" s="129"/>
      <c r="P158" s="129" t="str">
        <f>English!P158</f>
        <v>ü</v>
      </c>
      <c r="Q158" s="129"/>
      <c r="R158" s="153">
        <f>English!R158</f>
        <v>1000</v>
      </c>
      <c r="S158" s="153"/>
      <c r="T158" s="129">
        <f>English!T158</f>
        <v>0</v>
      </c>
      <c r="U158" s="129"/>
      <c r="V158" s="129">
        <f>English!V158</f>
        <v>0</v>
      </c>
      <c r="W158" s="129"/>
      <c r="X158" s="129" t="str">
        <f>English!X158</f>
        <v>ü</v>
      </c>
      <c r="Y158" s="129"/>
      <c r="Z158" s="152">
        <f>English!Z158</f>
        <v>0</v>
      </c>
      <c r="AA158" s="152"/>
      <c r="AB158" s="129" t="str">
        <f>English!AB158</f>
        <v>ü</v>
      </c>
      <c r="AC158" s="129"/>
      <c r="AD158" s="129">
        <f>English!AD158</f>
        <v>0</v>
      </c>
      <c r="AE158" s="129"/>
      <c r="AF158" s="129">
        <f>English!AF158</f>
        <v>0</v>
      </c>
      <c r="AG158" s="129"/>
      <c r="AH158" s="129" t="str">
        <f>English!AH158</f>
        <v>ü</v>
      </c>
      <c r="AI158" s="844"/>
      <c r="AJ158" s="138">
        <f>English!AJ158</f>
        <v>1800</v>
      </c>
      <c r="AK158" s="139"/>
      <c r="AL158" s="139"/>
      <c r="AM158" s="139"/>
      <c r="AN158" s="140"/>
    </row>
    <row r="159" spans="1:40" x14ac:dyDescent="0.2">
      <c r="A159" s="141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922"/>
      <c r="AK159" s="923"/>
      <c r="AL159" s="923"/>
      <c r="AM159" s="923"/>
      <c r="AN159" s="924"/>
    </row>
    <row r="160" spans="1:40" ht="12.75" customHeight="1" x14ac:dyDescent="0.2">
      <c r="A160" s="447" t="s">
        <v>751</v>
      </c>
      <c r="B160" s="448"/>
      <c r="C160" s="448"/>
      <c r="D160" s="448"/>
      <c r="E160" s="448"/>
      <c r="F160" s="101" t="s">
        <v>209</v>
      </c>
      <c r="G160" s="101"/>
      <c r="H160" s="103" t="s">
        <v>240</v>
      </c>
      <c r="I160" s="103"/>
      <c r="J160" s="103"/>
      <c r="K160" s="103" t="s">
        <v>752</v>
      </c>
      <c r="L160" s="103"/>
      <c r="M160" s="103"/>
      <c r="N160" s="917" t="s">
        <v>721</v>
      </c>
      <c r="O160" s="918"/>
      <c r="P160" s="652" t="s">
        <v>485</v>
      </c>
      <c r="Q160" s="652"/>
      <c r="R160" s="651" t="s">
        <v>753</v>
      </c>
      <c r="S160" s="653"/>
      <c r="T160" s="651" t="s">
        <v>728</v>
      </c>
      <c r="U160" s="651"/>
      <c r="V160" s="651" t="s">
        <v>729</v>
      </c>
      <c r="W160" s="651"/>
      <c r="X160" s="651" t="s">
        <v>123</v>
      </c>
      <c r="Y160" s="651"/>
      <c r="Z160" s="651" t="s">
        <v>601</v>
      </c>
      <c r="AA160" s="651"/>
      <c r="AB160" s="651" t="s">
        <v>754</v>
      </c>
      <c r="AC160" s="651"/>
      <c r="AD160" s="914" t="s">
        <v>248</v>
      </c>
      <c r="AE160" s="915"/>
      <c r="AF160" s="651" t="s">
        <v>200</v>
      </c>
      <c r="AG160" s="651"/>
      <c r="AH160" s="651"/>
      <c r="AI160" s="655"/>
      <c r="AJ160" s="132" t="s">
        <v>780</v>
      </c>
      <c r="AK160" s="133"/>
      <c r="AL160" s="133"/>
      <c r="AM160" s="133"/>
      <c r="AN160" s="134"/>
    </row>
    <row r="161" spans="1:40" ht="12.75" customHeight="1" x14ac:dyDescent="0.2">
      <c r="A161" s="447"/>
      <c r="B161" s="448"/>
      <c r="C161" s="448"/>
      <c r="D161" s="448"/>
      <c r="E161" s="448"/>
      <c r="F161" s="101"/>
      <c r="G161" s="101"/>
      <c r="H161" s="103"/>
      <c r="I161" s="103"/>
      <c r="J161" s="103"/>
      <c r="K161" s="103"/>
      <c r="L161" s="103"/>
      <c r="M161" s="103"/>
      <c r="N161" s="107"/>
      <c r="O161" s="109"/>
      <c r="P161" s="103"/>
      <c r="Q161" s="103"/>
      <c r="R161" s="101" t="s">
        <v>243</v>
      </c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12"/>
      <c r="AE161" s="113"/>
      <c r="AF161" s="101" t="s">
        <v>963</v>
      </c>
      <c r="AG161" s="101"/>
      <c r="AH161" s="101" t="s">
        <v>964</v>
      </c>
      <c r="AI161" s="656"/>
      <c r="AJ161" s="135"/>
      <c r="AK161" s="136"/>
      <c r="AL161" s="136"/>
      <c r="AM161" s="136"/>
      <c r="AN161" s="137"/>
    </row>
    <row r="162" spans="1:40" ht="15" x14ac:dyDescent="0.2">
      <c r="A162" s="283" t="s">
        <v>756</v>
      </c>
      <c r="B162" s="122"/>
      <c r="C162" s="122"/>
      <c r="D162" s="122"/>
      <c r="E162" s="122"/>
      <c r="F162" s="153">
        <f>English!F162</f>
        <v>1</v>
      </c>
      <c r="G162" s="153"/>
      <c r="H162" s="147" t="s">
        <v>123</v>
      </c>
      <c r="I162" s="632"/>
      <c r="J162" s="148"/>
      <c r="K162" s="153" t="str">
        <f>English!K162</f>
        <v>10:00-24:00</v>
      </c>
      <c r="L162" s="153"/>
      <c r="M162" s="153"/>
      <c r="N162" s="153">
        <f>English!N162</f>
        <v>0</v>
      </c>
      <c r="O162" s="153"/>
      <c r="P162" s="129" t="str">
        <f>English!P162</f>
        <v>ü</v>
      </c>
      <c r="Q162" s="129"/>
      <c r="R162" s="153">
        <f>English!R162</f>
        <v>120</v>
      </c>
      <c r="S162" s="153"/>
      <c r="T162" s="127" t="str">
        <f>English!T162</f>
        <v>ü</v>
      </c>
      <c r="U162" s="127"/>
      <c r="V162" s="65">
        <f>English!V162</f>
        <v>0</v>
      </c>
      <c r="W162" s="65"/>
      <c r="X162" s="129" t="str">
        <f>English!X162</f>
        <v>ü</v>
      </c>
      <c r="Y162" s="129"/>
      <c r="Z162" s="127">
        <f>English!Z162</f>
        <v>0</v>
      </c>
      <c r="AA162" s="127"/>
      <c r="AB162" s="129" t="str">
        <f>English!AB162</f>
        <v>ü</v>
      </c>
      <c r="AC162" s="129"/>
      <c r="AD162" s="152">
        <f>English!AD162</f>
        <v>0</v>
      </c>
      <c r="AE162" s="152"/>
      <c r="AF162" s="153">
        <f>English!AF162</f>
        <v>0</v>
      </c>
      <c r="AG162" s="153"/>
      <c r="AH162" s="129" t="str">
        <f>English!AH162</f>
        <v>ü</v>
      </c>
      <c r="AI162" s="844"/>
      <c r="AJ162" s="138">
        <f>English!AJ162</f>
        <v>1040</v>
      </c>
      <c r="AK162" s="139"/>
      <c r="AL162" s="139"/>
      <c r="AM162" s="139"/>
      <c r="AN162" s="140"/>
    </row>
    <row r="163" spans="1:40" x14ac:dyDescent="0.2">
      <c r="A163" s="141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3"/>
      <c r="AJ163" s="922"/>
      <c r="AK163" s="923"/>
      <c r="AL163" s="923"/>
      <c r="AM163" s="923"/>
      <c r="AN163" s="924"/>
    </row>
    <row r="164" spans="1:40" ht="12.75" customHeight="1" x14ac:dyDescent="0.2">
      <c r="A164" s="447" t="s">
        <v>751</v>
      </c>
      <c r="B164" s="448"/>
      <c r="C164" s="448"/>
      <c r="D164" s="448"/>
      <c r="E164" s="448"/>
      <c r="F164" s="101" t="s">
        <v>209</v>
      </c>
      <c r="G164" s="101"/>
      <c r="H164" s="103" t="s">
        <v>240</v>
      </c>
      <c r="I164" s="103"/>
      <c r="J164" s="103"/>
      <c r="K164" s="103" t="s">
        <v>752</v>
      </c>
      <c r="L164" s="103"/>
      <c r="M164" s="103"/>
      <c r="N164" s="917" t="s">
        <v>721</v>
      </c>
      <c r="O164" s="918"/>
      <c r="P164" s="652" t="s">
        <v>485</v>
      </c>
      <c r="Q164" s="652"/>
      <c r="R164" s="651" t="s">
        <v>753</v>
      </c>
      <c r="S164" s="653"/>
      <c r="T164" s="651" t="s">
        <v>728</v>
      </c>
      <c r="U164" s="651"/>
      <c r="V164" s="651" t="s">
        <v>729</v>
      </c>
      <c r="W164" s="651"/>
      <c r="X164" s="651" t="s">
        <v>123</v>
      </c>
      <c r="Y164" s="651"/>
      <c r="Z164" s="651" t="s">
        <v>601</v>
      </c>
      <c r="AA164" s="651"/>
      <c r="AB164" s="651" t="s">
        <v>754</v>
      </c>
      <c r="AC164" s="651"/>
      <c r="AD164" s="914" t="s">
        <v>248</v>
      </c>
      <c r="AE164" s="915"/>
      <c r="AF164" s="651" t="s">
        <v>200</v>
      </c>
      <c r="AG164" s="651"/>
      <c r="AH164" s="651"/>
      <c r="AI164" s="655"/>
      <c r="AJ164" s="132" t="s">
        <v>971</v>
      </c>
      <c r="AK164" s="133"/>
      <c r="AL164" s="133"/>
      <c r="AM164" s="133"/>
      <c r="AN164" s="134"/>
    </row>
    <row r="165" spans="1:40" ht="12.75" customHeight="1" x14ac:dyDescent="0.2">
      <c r="A165" s="447"/>
      <c r="B165" s="448"/>
      <c r="C165" s="448"/>
      <c r="D165" s="448"/>
      <c r="E165" s="448"/>
      <c r="F165" s="101"/>
      <c r="G165" s="101"/>
      <c r="H165" s="103"/>
      <c r="I165" s="103"/>
      <c r="J165" s="103"/>
      <c r="K165" s="103"/>
      <c r="L165" s="103"/>
      <c r="M165" s="103"/>
      <c r="N165" s="107"/>
      <c r="O165" s="109"/>
      <c r="P165" s="103"/>
      <c r="Q165" s="103"/>
      <c r="R165" s="101" t="s">
        <v>243</v>
      </c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12"/>
      <c r="AE165" s="113"/>
      <c r="AF165" s="101" t="s">
        <v>963</v>
      </c>
      <c r="AG165" s="101"/>
      <c r="AH165" s="101" t="s">
        <v>964</v>
      </c>
      <c r="AI165" s="656"/>
      <c r="AJ165" s="135"/>
      <c r="AK165" s="136"/>
      <c r="AL165" s="136"/>
      <c r="AM165" s="136"/>
      <c r="AN165" s="137"/>
    </row>
    <row r="166" spans="1:40" ht="15" x14ac:dyDescent="0.2">
      <c r="A166" s="283" t="s">
        <v>778</v>
      </c>
      <c r="B166" s="122"/>
      <c r="C166" s="122"/>
      <c r="D166" s="122"/>
      <c r="E166" s="122"/>
      <c r="F166" s="147">
        <f>English!F166</f>
        <v>1</v>
      </c>
      <c r="G166" s="148"/>
      <c r="H166" s="153" t="s">
        <v>1004</v>
      </c>
      <c r="I166" s="153"/>
      <c r="J166" s="153"/>
      <c r="K166" s="619" t="s">
        <v>779</v>
      </c>
      <c r="L166" s="620"/>
      <c r="M166" s="620"/>
      <c r="N166" s="147">
        <f>English!N166</f>
        <v>0</v>
      </c>
      <c r="O166" s="148"/>
      <c r="P166" s="129" t="str">
        <f>English!P166</f>
        <v>ü</v>
      </c>
      <c r="Q166" s="129"/>
      <c r="R166" s="153">
        <f>English!R166</f>
        <v>1040</v>
      </c>
      <c r="S166" s="153"/>
      <c r="T166" s="127" t="str">
        <f>English!T166</f>
        <v>ü</v>
      </c>
      <c r="U166" s="127"/>
      <c r="V166" s="65">
        <f>English!V166</f>
        <v>0</v>
      </c>
      <c r="W166" s="65"/>
      <c r="X166" s="129" t="str">
        <f>English!X166</f>
        <v>ü</v>
      </c>
      <c r="Y166" s="129"/>
      <c r="Z166" s="127">
        <f>English!Z166</f>
        <v>0</v>
      </c>
      <c r="AA166" s="127"/>
      <c r="AB166" s="129" t="str">
        <f>English!AB166</f>
        <v>ü</v>
      </c>
      <c r="AC166" s="129"/>
      <c r="AD166" s="129" t="str">
        <f>English!AD166</f>
        <v>ü</v>
      </c>
      <c r="AE166" s="129"/>
      <c r="AF166" s="153">
        <f>English!AF166</f>
        <v>0</v>
      </c>
      <c r="AG166" s="153"/>
      <c r="AH166" s="129" t="str">
        <f>English!AH166</f>
        <v>ü</v>
      </c>
      <c r="AI166" s="844"/>
      <c r="AJ166" s="138">
        <f>English!AJ166</f>
        <v>80</v>
      </c>
      <c r="AK166" s="139"/>
      <c r="AL166" s="139"/>
      <c r="AM166" s="139"/>
      <c r="AN166" s="140"/>
    </row>
    <row r="167" spans="1:40" ht="13.5" thickBot="1" x14ac:dyDescent="0.25">
      <c r="A167" s="846"/>
      <c r="B167" s="846"/>
      <c r="C167" s="846"/>
      <c r="D167" s="846"/>
      <c r="E167" s="846"/>
      <c r="F167" s="846"/>
      <c r="G167" s="846"/>
      <c r="H167" s="846"/>
      <c r="I167" s="846"/>
      <c r="J167" s="846"/>
      <c r="K167" s="846"/>
      <c r="L167" s="846"/>
      <c r="M167" s="846"/>
      <c r="N167" s="846"/>
      <c r="O167" s="846"/>
      <c r="P167" s="846"/>
      <c r="Q167" s="846"/>
      <c r="R167" s="846"/>
      <c r="S167" s="846"/>
      <c r="T167" s="846"/>
      <c r="U167" s="846"/>
      <c r="V167" s="846"/>
      <c r="W167" s="846"/>
      <c r="X167" s="846"/>
      <c r="Y167" s="846"/>
      <c r="Z167" s="846"/>
      <c r="AA167" s="846"/>
      <c r="AB167" s="846"/>
      <c r="AC167" s="846"/>
      <c r="AD167" s="846"/>
      <c r="AE167" s="846"/>
      <c r="AF167" s="846"/>
      <c r="AG167" s="846"/>
      <c r="AH167" s="846"/>
      <c r="AI167" s="847"/>
      <c r="AJ167" s="851"/>
      <c r="AK167" s="852"/>
      <c r="AL167" s="852"/>
      <c r="AM167" s="852"/>
      <c r="AN167" s="853"/>
    </row>
    <row r="168" spans="1:40" x14ac:dyDescent="0.2">
      <c r="A168" s="925" t="s">
        <v>1073</v>
      </c>
      <c r="B168" s="926"/>
      <c r="C168" s="926"/>
      <c r="D168" s="926"/>
      <c r="E168" s="926"/>
      <c r="F168" s="926"/>
      <c r="G168" s="926"/>
      <c r="H168" s="926"/>
      <c r="I168" s="926"/>
      <c r="J168" s="926"/>
      <c r="K168" s="926"/>
      <c r="L168" s="926"/>
      <c r="M168" s="926"/>
      <c r="N168" s="926"/>
      <c r="O168" s="926"/>
      <c r="P168" s="926"/>
      <c r="Q168" s="926"/>
      <c r="R168" s="926"/>
      <c r="S168" s="926"/>
      <c r="T168" s="926"/>
      <c r="U168" s="926"/>
      <c r="V168" s="926"/>
      <c r="W168" s="926"/>
      <c r="X168" s="926"/>
      <c r="Y168" s="926"/>
      <c r="Z168" s="926"/>
      <c r="AA168" s="926"/>
      <c r="AB168" s="926"/>
      <c r="AC168" s="926"/>
      <c r="AD168" s="926"/>
      <c r="AE168" s="926"/>
      <c r="AF168" s="926"/>
      <c r="AG168" s="926"/>
      <c r="AH168" s="926"/>
      <c r="AI168" s="926"/>
      <c r="AJ168" s="926"/>
      <c r="AK168" s="926"/>
      <c r="AL168" s="926"/>
      <c r="AM168" s="926"/>
      <c r="AN168" s="927"/>
    </row>
    <row r="169" spans="1:40" x14ac:dyDescent="0.2">
      <c r="A169" s="928"/>
      <c r="B169" s="929"/>
      <c r="C169" s="929"/>
      <c r="D169" s="929"/>
      <c r="E169" s="929"/>
      <c r="F169" s="929"/>
      <c r="G169" s="929"/>
      <c r="H169" s="929"/>
      <c r="I169" s="929"/>
      <c r="J169" s="929"/>
      <c r="K169" s="929"/>
      <c r="L169" s="929"/>
      <c r="M169" s="929"/>
      <c r="N169" s="929"/>
      <c r="O169" s="929"/>
      <c r="P169" s="929"/>
      <c r="Q169" s="929"/>
      <c r="R169" s="929"/>
      <c r="S169" s="929"/>
      <c r="T169" s="929"/>
      <c r="U169" s="929"/>
      <c r="V169" s="929"/>
      <c r="W169" s="929"/>
      <c r="X169" s="929"/>
      <c r="Y169" s="929"/>
      <c r="Z169" s="929"/>
      <c r="AA169" s="929"/>
      <c r="AB169" s="929"/>
      <c r="AC169" s="929"/>
      <c r="AD169" s="929"/>
      <c r="AE169" s="929"/>
      <c r="AF169" s="929"/>
      <c r="AG169" s="929"/>
      <c r="AH169" s="929"/>
      <c r="AI169" s="929"/>
      <c r="AJ169" s="929"/>
      <c r="AK169" s="929"/>
      <c r="AL169" s="929"/>
      <c r="AM169" s="929"/>
      <c r="AN169" s="930"/>
    </row>
    <row r="170" spans="1:40" ht="28.5" customHeight="1" thickBot="1" x14ac:dyDescent="0.25">
      <c r="A170" s="931"/>
      <c r="B170" s="932"/>
      <c r="C170" s="932"/>
      <c r="D170" s="932"/>
      <c r="E170" s="932"/>
      <c r="F170" s="932"/>
      <c r="G170" s="932"/>
      <c r="H170" s="932"/>
      <c r="I170" s="932"/>
      <c r="J170" s="932"/>
      <c r="K170" s="932"/>
      <c r="L170" s="932"/>
      <c r="M170" s="932"/>
      <c r="N170" s="932"/>
      <c r="O170" s="932"/>
      <c r="P170" s="932"/>
      <c r="Q170" s="932"/>
      <c r="R170" s="932"/>
      <c r="S170" s="932"/>
      <c r="T170" s="932"/>
      <c r="U170" s="932"/>
      <c r="V170" s="932"/>
      <c r="W170" s="932"/>
      <c r="X170" s="932"/>
      <c r="Y170" s="932"/>
      <c r="Z170" s="932"/>
      <c r="AA170" s="932"/>
      <c r="AB170" s="932"/>
      <c r="AC170" s="932"/>
      <c r="AD170" s="932"/>
      <c r="AE170" s="932"/>
      <c r="AF170" s="932"/>
      <c r="AG170" s="932"/>
      <c r="AH170" s="932"/>
      <c r="AI170" s="932"/>
      <c r="AJ170" s="932"/>
      <c r="AK170" s="932"/>
      <c r="AL170" s="932"/>
      <c r="AM170" s="932"/>
      <c r="AN170" s="933"/>
    </row>
    <row r="171" spans="1:40" ht="13.5" thickBot="1" x14ac:dyDescent="0.25"/>
    <row r="172" spans="1:40" ht="23.25" thickBot="1" x14ac:dyDescent="0.25">
      <c r="A172" s="93" t="s">
        <v>886</v>
      </c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5"/>
    </row>
    <row r="173" spans="1:40" ht="12.75" customHeight="1" x14ac:dyDescent="0.2">
      <c r="A173" s="872" t="s">
        <v>751</v>
      </c>
      <c r="B173" s="873"/>
      <c r="C173" s="873"/>
      <c r="D173" s="873"/>
      <c r="E173" s="873"/>
      <c r="F173" s="651" t="s">
        <v>209</v>
      </c>
      <c r="G173" s="651"/>
      <c r="H173" s="652" t="s">
        <v>240</v>
      </c>
      <c r="I173" s="652"/>
      <c r="J173" s="652"/>
      <c r="K173" s="104" t="s">
        <v>752</v>
      </c>
      <c r="L173" s="105"/>
      <c r="M173" s="106"/>
      <c r="N173" s="104" t="s">
        <v>721</v>
      </c>
      <c r="O173" s="106"/>
      <c r="P173" s="652" t="s">
        <v>485</v>
      </c>
      <c r="Q173" s="652"/>
      <c r="R173" s="651" t="s">
        <v>753</v>
      </c>
      <c r="S173" s="653"/>
      <c r="T173" s="651" t="s">
        <v>728</v>
      </c>
      <c r="U173" s="651"/>
      <c r="V173" s="651" t="s">
        <v>729</v>
      </c>
      <c r="W173" s="651"/>
      <c r="X173" s="651" t="s">
        <v>123</v>
      </c>
      <c r="Y173" s="651"/>
      <c r="Z173" s="651" t="s">
        <v>601</v>
      </c>
      <c r="AA173" s="651"/>
      <c r="AB173" s="651" t="s">
        <v>754</v>
      </c>
      <c r="AC173" s="651"/>
      <c r="AD173" s="110" t="s">
        <v>248</v>
      </c>
      <c r="AE173" s="111"/>
      <c r="AF173" s="651" t="s">
        <v>200</v>
      </c>
      <c r="AG173" s="651"/>
      <c r="AH173" s="651"/>
      <c r="AI173" s="655"/>
      <c r="AJ173" s="115" t="s">
        <v>970</v>
      </c>
      <c r="AK173" s="116"/>
      <c r="AL173" s="116"/>
      <c r="AM173" s="116"/>
      <c r="AN173" s="117"/>
    </row>
    <row r="174" spans="1:40" x14ac:dyDescent="0.2">
      <c r="A174" s="98"/>
      <c r="B174" s="99"/>
      <c r="C174" s="99"/>
      <c r="D174" s="99"/>
      <c r="E174" s="99"/>
      <c r="F174" s="101"/>
      <c r="G174" s="101"/>
      <c r="H174" s="103"/>
      <c r="I174" s="103"/>
      <c r="J174" s="103"/>
      <c r="K174" s="107"/>
      <c r="L174" s="108"/>
      <c r="M174" s="109"/>
      <c r="N174" s="107"/>
      <c r="O174" s="109"/>
      <c r="P174" s="103"/>
      <c r="Q174" s="103"/>
      <c r="R174" s="101" t="s">
        <v>243</v>
      </c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12"/>
      <c r="AE174" s="113"/>
      <c r="AF174" s="101" t="s">
        <v>963</v>
      </c>
      <c r="AG174" s="101"/>
      <c r="AH174" s="101" t="s">
        <v>964</v>
      </c>
      <c r="AI174" s="656"/>
      <c r="AJ174" s="118"/>
      <c r="AK174" s="119"/>
      <c r="AL174" s="119"/>
      <c r="AM174" s="119"/>
      <c r="AN174" s="120"/>
    </row>
    <row r="175" spans="1:40" ht="15" x14ac:dyDescent="0.2">
      <c r="A175" s="145" t="s">
        <v>887</v>
      </c>
      <c r="B175" s="146"/>
      <c r="C175" s="146"/>
      <c r="D175" s="146"/>
      <c r="E175" s="146"/>
      <c r="F175" s="147">
        <f>English!F174</f>
        <v>8</v>
      </c>
      <c r="G175" s="148"/>
      <c r="H175" s="149" t="s">
        <v>1002</v>
      </c>
      <c r="I175" s="150"/>
      <c r="J175" s="150"/>
      <c r="K175" s="151" t="str">
        <f>English!K174</f>
        <v>10:00-18:00</v>
      </c>
      <c r="L175" s="151"/>
      <c r="M175" s="151"/>
      <c r="N175" s="129" t="str">
        <f>English!N174</f>
        <v>ü</v>
      </c>
      <c r="O175" s="129"/>
      <c r="P175" s="152"/>
      <c r="Q175" s="152"/>
      <c r="R175" s="153">
        <f>English!R174</f>
        <v>180</v>
      </c>
      <c r="S175" s="153"/>
      <c r="T175" s="129" t="str">
        <f>English!T174</f>
        <v>ü</v>
      </c>
      <c r="U175" s="129"/>
      <c r="V175" s="129" t="str">
        <f>English!V174</f>
        <v>ü</v>
      </c>
      <c r="W175" s="129"/>
      <c r="X175" s="129" t="str">
        <f>English!X174</f>
        <v>ü</v>
      </c>
      <c r="Y175" s="129"/>
      <c r="Z175" s="129" t="str">
        <f>English!Z174</f>
        <v>ü</v>
      </c>
      <c r="AA175" s="129"/>
      <c r="AB175" s="129" t="str">
        <f>English!AB174</f>
        <v>ü</v>
      </c>
      <c r="AC175" s="129"/>
      <c r="AD175" s="129" t="str">
        <f>English!AD174</f>
        <v>ü</v>
      </c>
      <c r="AE175" s="129"/>
      <c r="AF175" s="129">
        <f>English!AF174</f>
        <v>0</v>
      </c>
      <c r="AG175" s="129"/>
      <c r="AH175" s="129" t="str">
        <f>English!AH174</f>
        <v>ü</v>
      </c>
      <c r="AI175" s="129"/>
      <c r="AJ175" s="155" t="s">
        <v>969</v>
      </c>
      <c r="AK175" s="156"/>
      <c r="AL175" s="156"/>
      <c r="AM175" s="156"/>
      <c r="AN175" s="157"/>
    </row>
    <row r="176" spans="1:40" ht="15" x14ac:dyDescent="0.2">
      <c r="A176" s="121" t="s">
        <v>887</v>
      </c>
      <c r="B176" s="122"/>
      <c r="C176" s="122"/>
      <c r="D176" s="122"/>
      <c r="E176" s="123"/>
      <c r="F176" s="124">
        <f>English!F175</f>
        <v>2</v>
      </c>
      <c r="G176" s="125"/>
      <c r="H176" s="149" t="s">
        <v>1002</v>
      </c>
      <c r="I176" s="150"/>
      <c r="J176" s="150"/>
      <c r="K176" s="65" t="str">
        <f>English!K175</f>
        <v>10:00-18:00</v>
      </c>
      <c r="L176" s="65"/>
      <c r="M176" s="65"/>
      <c r="N176" s="127" t="str">
        <f>English!N175</f>
        <v>ü</v>
      </c>
      <c r="O176" s="127"/>
      <c r="P176" s="128"/>
      <c r="Q176" s="128"/>
      <c r="R176" s="65">
        <f>English!R175</f>
        <v>56</v>
      </c>
      <c r="S176" s="65"/>
      <c r="T176" s="129" t="str">
        <f>English!T175</f>
        <v>ü</v>
      </c>
      <c r="U176" s="129"/>
      <c r="V176" s="129" t="str">
        <f>English!V175</f>
        <v>ü</v>
      </c>
      <c r="W176" s="129"/>
      <c r="X176" s="129" t="str">
        <f>English!X175</f>
        <v>ü</v>
      </c>
      <c r="Y176" s="129"/>
      <c r="Z176" s="129" t="str">
        <f>English!Z175</f>
        <v>ü</v>
      </c>
      <c r="AA176" s="129"/>
      <c r="AB176" s="129" t="str">
        <f>English!AB175</f>
        <v>ü</v>
      </c>
      <c r="AC176" s="129"/>
      <c r="AD176" s="129" t="str">
        <f>English!AD175</f>
        <v>ü</v>
      </c>
      <c r="AE176" s="129"/>
      <c r="AF176" s="129">
        <f>English!AF175</f>
        <v>0</v>
      </c>
      <c r="AG176" s="129"/>
      <c r="AH176" s="129" t="str">
        <f>English!AH175</f>
        <v>ü</v>
      </c>
      <c r="AI176" s="129"/>
      <c r="AJ176" s="138">
        <f>English!AJ175</f>
        <v>2019</v>
      </c>
      <c r="AK176" s="139"/>
      <c r="AL176" s="139"/>
      <c r="AM176" s="139"/>
      <c r="AN176" s="140"/>
    </row>
    <row r="177" spans="1:40" x14ac:dyDescent="0.2">
      <c r="A177" s="141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3"/>
      <c r="AJ177" s="132" t="s">
        <v>755</v>
      </c>
      <c r="AK177" s="133"/>
      <c r="AL177" s="133"/>
      <c r="AM177" s="133"/>
      <c r="AN177" s="134"/>
    </row>
    <row r="178" spans="1:40" x14ac:dyDescent="0.2">
      <c r="A178" s="643" t="s">
        <v>1074</v>
      </c>
      <c r="B178" s="644"/>
      <c r="C178" s="644"/>
      <c r="D178" s="644"/>
      <c r="E178" s="644"/>
      <c r="F178" s="644"/>
      <c r="G178" s="644"/>
      <c r="H178" s="644"/>
      <c r="I178" s="644"/>
      <c r="J178" s="644"/>
      <c r="K178" s="644"/>
      <c r="L178" s="644"/>
      <c r="M178" s="644"/>
      <c r="N178" s="644"/>
      <c r="O178" s="644"/>
      <c r="P178" s="644"/>
      <c r="Q178" s="644"/>
      <c r="R178" s="644"/>
      <c r="S178" s="644"/>
      <c r="T178" s="644"/>
      <c r="U178" s="644"/>
      <c r="V178" s="644"/>
      <c r="W178" s="644"/>
      <c r="X178" s="644"/>
      <c r="Y178" s="644"/>
      <c r="Z178" s="644"/>
      <c r="AA178" s="644"/>
      <c r="AB178" s="644"/>
      <c r="AC178" s="644"/>
      <c r="AD178" s="644"/>
      <c r="AE178" s="644"/>
      <c r="AF178" s="644"/>
      <c r="AG178" s="644"/>
      <c r="AH178" s="644"/>
      <c r="AI178" s="645"/>
      <c r="AJ178" s="135"/>
      <c r="AK178" s="136"/>
      <c r="AL178" s="136"/>
      <c r="AM178" s="136"/>
      <c r="AN178" s="137"/>
    </row>
    <row r="179" spans="1:40" ht="37.5" customHeight="1" thickBot="1" x14ac:dyDescent="0.25">
      <c r="A179" s="646"/>
      <c r="B179" s="647"/>
      <c r="C179" s="647"/>
      <c r="D179" s="647"/>
      <c r="E179" s="647"/>
      <c r="F179" s="647"/>
      <c r="G179" s="647"/>
      <c r="H179" s="647"/>
      <c r="I179" s="647"/>
      <c r="J179" s="647"/>
      <c r="K179" s="647"/>
      <c r="L179" s="647"/>
      <c r="M179" s="647"/>
      <c r="N179" s="647"/>
      <c r="O179" s="647"/>
      <c r="P179" s="647"/>
      <c r="Q179" s="647"/>
      <c r="R179" s="647"/>
      <c r="S179" s="647"/>
      <c r="T179" s="647"/>
      <c r="U179" s="647"/>
      <c r="V179" s="647"/>
      <c r="W179" s="647"/>
      <c r="X179" s="647"/>
      <c r="Y179" s="647"/>
      <c r="Z179" s="647"/>
      <c r="AA179" s="647"/>
      <c r="AB179" s="647"/>
      <c r="AC179" s="647"/>
      <c r="AD179" s="647"/>
      <c r="AE179" s="647"/>
      <c r="AF179" s="647"/>
      <c r="AG179" s="647"/>
      <c r="AH179" s="647"/>
      <c r="AI179" s="648"/>
      <c r="AJ179" s="164">
        <f>English!AJ178</f>
        <v>1344</v>
      </c>
      <c r="AK179" s="165"/>
      <c r="AL179" s="165"/>
      <c r="AM179" s="165"/>
      <c r="AN179" s="166"/>
    </row>
    <row r="180" spans="1:40" ht="13.5" thickBot="1" x14ac:dyDescent="0.25"/>
    <row r="181" spans="1:40" ht="13.5" thickBot="1" x14ac:dyDescent="0.25">
      <c r="A181" s="73" t="s">
        <v>1072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5"/>
    </row>
  </sheetData>
  <sheetProtection algorithmName="SHA-512" hashValue="qosPJlVwctNzpVyISkdJU1GS+Vt/sGZXjeS/8Me+f7dGJ2K+N+LpvLPkOSLKyz8poDn9avXryIEXA5dDaVUbYw==" saltValue="inEVbaqbICuYo/n9K+NI5g==" spinCount="100000" sheet="1" objects="1" scenarios="1"/>
  <mergeCells count="1640">
    <mergeCell ref="A55:V55"/>
    <mergeCell ref="N56:V56"/>
    <mergeCell ref="N57:V57"/>
    <mergeCell ref="N58:V58"/>
    <mergeCell ref="W55:AC55"/>
    <mergeCell ref="AD55:AN55"/>
    <mergeCell ref="W56:AC56"/>
    <mergeCell ref="AD56:AN56"/>
    <mergeCell ref="W57:AC57"/>
    <mergeCell ref="AD57:AN57"/>
    <mergeCell ref="W58:AC58"/>
    <mergeCell ref="AD58:AN58"/>
    <mergeCell ref="U72:V72"/>
    <mergeCell ref="W72:X72"/>
    <mergeCell ref="Y72:Z72"/>
    <mergeCell ref="AA72:AB72"/>
    <mergeCell ref="AC72:AD72"/>
    <mergeCell ref="AK70:AL70"/>
    <mergeCell ref="AM70:AN70"/>
    <mergeCell ref="Y70:Z70"/>
    <mergeCell ref="AA70:AB70"/>
    <mergeCell ref="AC70:AD70"/>
    <mergeCell ref="AE70:AF70"/>
    <mergeCell ref="AG70:AH70"/>
    <mergeCell ref="AI70:AJ70"/>
    <mergeCell ref="AI69:AJ69"/>
    <mergeCell ref="AK69:AL69"/>
    <mergeCell ref="AK64:AL64"/>
    <mergeCell ref="AM64:AN64"/>
    <mergeCell ref="AG64:AH64"/>
    <mergeCell ref="AI64:AJ64"/>
    <mergeCell ref="A65:F65"/>
    <mergeCell ref="A164:E165"/>
    <mergeCell ref="F164:G165"/>
    <mergeCell ref="H164:J165"/>
    <mergeCell ref="K164:M165"/>
    <mergeCell ref="N164:O165"/>
    <mergeCell ref="P164:Q165"/>
    <mergeCell ref="AD162:AE162"/>
    <mergeCell ref="AF162:AG162"/>
    <mergeCell ref="AH162:AI162"/>
    <mergeCell ref="AJ162:AN162"/>
    <mergeCell ref="A163:AI163"/>
    <mergeCell ref="AJ163:AN163"/>
    <mergeCell ref="A72:F72"/>
    <mergeCell ref="G72:I72"/>
    <mergeCell ref="J72:L72"/>
    <mergeCell ref="M72:N72"/>
    <mergeCell ref="O72:P72"/>
    <mergeCell ref="Q72:R72"/>
    <mergeCell ref="R162:S162"/>
    <mergeCell ref="T162:U162"/>
    <mergeCell ref="V162:W162"/>
    <mergeCell ref="X162:Y162"/>
    <mergeCell ref="Z162:AA162"/>
    <mergeCell ref="AB162:AC162"/>
    <mergeCell ref="A162:E162"/>
    <mergeCell ref="F162:G162"/>
    <mergeCell ref="H162:J162"/>
    <mergeCell ref="K162:M162"/>
    <mergeCell ref="N162:O162"/>
    <mergeCell ref="P162:Q162"/>
    <mergeCell ref="AJ164:AN165"/>
    <mergeCell ref="R165:S165"/>
    <mergeCell ref="AK66:AL66"/>
    <mergeCell ref="AM66:AN66"/>
    <mergeCell ref="AM69:AN69"/>
    <mergeCell ref="AM67:AN67"/>
    <mergeCell ref="S67:T67"/>
    <mergeCell ref="U67:V67"/>
    <mergeCell ref="AM65:AN65"/>
    <mergeCell ref="A66:F66"/>
    <mergeCell ref="G66:I66"/>
    <mergeCell ref="J66:L66"/>
    <mergeCell ref="O66:P66"/>
    <mergeCell ref="S66:T66"/>
    <mergeCell ref="G68:I68"/>
    <mergeCell ref="A68:F68"/>
    <mergeCell ref="J68:L68"/>
    <mergeCell ref="S68:T68"/>
    <mergeCell ref="Q68:R68"/>
    <mergeCell ref="O68:P68"/>
    <mergeCell ref="AA68:AB68"/>
    <mergeCell ref="Y68:Z68"/>
    <mergeCell ref="W68:X68"/>
    <mergeCell ref="A168:AN170"/>
    <mergeCell ref="AD166:AE166"/>
    <mergeCell ref="AF166:AG166"/>
    <mergeCell ref="AH166:AI166"/>
    <mergeCell ref="AJ166:AN166"/>
    <mergeCell ref="A167:AI167"/>
    <mergeCell ref="AJ167:AN167"/>
    <mergeCell ref="R166:S166"/>
    <mergeCell ref="T166:U166"/>
    <mergeCell ref="V166:W166"/>
    <mergeCell ref="X166:Y166"/>
    <mergeCell ref="Z166:AA166"/>
    <mergeCell ref="AB166:AC166"/>
    <mergeCell ref="A166:E166"/>
    <mergeCell ref="F166:G166"/>
    <mergeCell ref="H166:J166"/>
    <mergeCell ref="K166:M166"/>
    <mergeCell ref="N166:O166"/>
    <mergeCell ref="P166:Q166"/>
    <mergeCell ref="AF165:AG165"/>
    <mergeCell ref="AH165:AI165"/>
    <mergeCell ref="R164:S164"/>
    <mergeCell ref="AB164:AC165"/>
    <mergeCell ref="T164:U165"/>
    <mergeCell ref="V164:W165"/>
    <mergeCell ref="X164:Y165"/>
    <mergeCell ref="Z164:AA165"/>
    <mergeCell ref="AJ160:AN161"/>
    <mergeCell ref="R161:S161"/>
    <mergeCell ref="AF161:AG161"/>
    <mergeCell ref="AH161:AI161"/>
    <mergeCell ref="R160:S160"/>
    <mergeCell ref="AB160:AC161"/>
    <mergeCell ref="AD160:AE161"/>
    <mergeCell ref="AF160:AI160"/>
    <mergeCell ref="AD164:AE165"/>
    <mergeCell ref="AF164:AI164"/>
    <mergeCell ref="A160:E161"/>
    <mergeCell ref="F160:G161"/>
    <mergeCell ref="H160:J161"/>
    <mergeCell ref="K160:M161"/>
    <mergeCell ref="N160:O161"/>
    <mergeCell ref="P160:Q161"/>
    <mergeCell ref="T160:U161"/>
    <mergeCell ref="V160:W161"/>
    <mergeCell ref="X160:Y161"/>
    <mergeCell ref="Z160:AA161"/>
    <mergeCell ref="AD158:AE158"/>
    <mergeCell ref="AF158:AG158"/>
    <mergeCell ref="AH158:AI158"/>
    <mergeCell ref="AJ158:AN158"/>
    <mergeCell ref="A159:AI159"/>
    <mergeCell ref="AJ159:AN159"/>
    <mergeCell ref="R158:S158"/>
    <mergeCell ref="T158:U158"/>
    <mergeCell ref="V158:W158"/>
    <mergeCell ref="X158:Y158"/>
    <mergeCell ref="Z158:AA158"/>
    <mergeCell ref="AB158:AC158"/>
    <mergeCell ref="A158:E158"/>
    <mergeCell ref="F158:G158"/>
    <mergeCell ref="H158:J158"/>
    <mergeCell ref="K158:M158"/>
    <mergeCell ref="N158:O158"/>
    <mergeCell ref="P158:Q158"/>
    <mergeCell ref="AB156:AC157"/>
    <mergeCell ref="AD156:AE157"/>
    <mergeCell ref="AF156:AI156"/>
    <mergeCell ref="AJ156:AN157"/>
    <mergeCell ref="R157:S157"/>
    <mergeCell ref="AF157:AG157"/>
    <mergeCell ref="AH157:AI157"/>
    <mergeCell ref="P156:Q157"/>
    <mergeCell ref="R156:S156"/>
    <mergeCell ref="T156:U157"/>
    <mergeCell ref="V156:W157"/>
    <mergeCell ref="X156:Y157"/>
    <mergeCell ref="Z156:AA157"/>
    <mergeCell ref="AF154:AG154"/>
    <mergeCell ref="AH154:AI154"/>
    <mergeCell ref="AJ154:AN154"/>
    <mergeCell ref="A155:AI155"/>
    <mergeCell ref="AJ155:AN155"/>
    <mergeCell ref="A156:E157"/>
    <mergeCell ref="F156:G157"/>
    <mergeCell ref="H156:J157"/>
    <mergeCell ref="K156:M157"/>
    <mergeCell ref="N156:O157"/>
    <mergeCell ref="T154:U154"/>
    <mergeCell ref="V154:W154"/>
    <mergeCell ref="X154:Y154"/>
    <mergeCell ref="Z154:AA154"/>
    <mergeCell ref="AB154:AC154"/>
    <mergeCell ref="AD154:AE154"/>
    <mergeCell ref="A154:E154"/>
    <mergeCell ref="F154:G154"/>
    <mergeCell ref="H154:J154"/>
    <mergeCell ref="K154:M154"/>
    <mergeCell ref="N154:O154"/>
    <mergeCell ref="P154:Q154"/>
    <mergeCell ref="R154:S154"/>
    <mergeCell ref="T153:U153"/>
    <mergeCell ref="V153:W153"/>
    <mergeCell ref="X153:Y153"/>
    <mergeCell ref="Z153:AA153"/>
    <mergeCell ref="AB153:AC153"/>
    <mergeCell ref="AD153:AE153"/>
    <mergeCell ref="R152:S152"/>
    <mergeCell ref="AF152:AG152"/>
    <mergeCell ref="AH152:AI152"/>
    <mergeCell ref="A153:E153"/>
    <mergeCell ref="F153:G153"/>
    <mergeCell ref="H153:J153"/>
    <mergeCell ref="K153:M153"/>
    <mergeCell ref="N153:O153"/>
    <mergeCell ref="P153:Q153"/>
    <mergeCell ref="R153:S153"/>
    <mergeCell ref="X151:Y152"/>
    <mergeCell ref="Z151:AA152"/>
    <mergeCell ref="AB151:AC152"/>
    <mergeCell ref="AD151:AE152"/>
    <mergeCell ref="AF151:AI151"/>
    <mergeCell ref="T151:U152"/>
    <mergeCell ref="V151:W152"/>
    <mergeCell ref="A139:H139"/>
    <mergeCell ref="L139:P139"/>
    <mergeCell ref="Q139:S139"/>
    <mergeCell ref="T139:V139"/>
    <mergeCell ref="W139:Y139"/>
    <mergeCell ref="Z139:AN139"/>
    <mergeCell ref="AF153:AG153"/>
    <mergeCell ref="AH153:AI153"/>
    <mergeCell ref="AJ153:AN153"/>
    <mergeCell ref="AJ151:AN152"/>
    <mergeCell ref="A94:AN94"/>
    <mergeCell ref="K142:S142"/>
    <mergeCell ref="T142:U142"/>
    <mergeCell ref="V142:AC142"/>
    <mergeCell ref="A138:H138"/>
    <mergeCell ref="I139:K139"/>
    <mergeCell ref="A137:H137"/>
    <mergeCell ref="L137:P137"/>
    <mergeCell ref="Q137:S137"/>
    <mergeCell ref="T137:V137"/>
    <mergeCell ref="W137:Y137"/>
    <mergeCell ref="L138:P138"/>
    <mergeCell ref="Q138:S138"/>
    <mergeCell ref="T138:V138"/>
    <mergeCell ref="A150:AN150"/>
    <mergeCell ref="A151:E152"/>
    <mergeCell ref="F151:G152"/>
    <mergeCell ref="H151:J152"/>
    <mergeCell ref="K151:M152"/>
    <mergeCell ref="N151:O152"/>
    <mergeCell ref="P151:Q152"/>
    <mergeCell ref="R151:S151"/>
    <mergeCell ref="AF145:AL145"/>
    <mergeCell ref="AM145:AN145"/>
    <mergeCell ref="AD142:AE142"/>
    <mergeCell ref="A92:AN92"/>
    <mergeCell ref="AI88:AJ88"/>
    <mergeCell ref="Q91:R91"/>
    <mergeCell ref="AA91:AB91"/>
    <mergeCell ref="Q89:R89"/>
    <mergeCell ref="AA86:AB86"/>
    <mergeCell ref="O87:P87"/>
    <mergeCell ref="AF142:AL142"/>
    <mergeCell ref="AM142:AN142"/>
    <mergeCell ref="Z138:AN138"/>
    <mergeCell ref="W138:Y138"/>
    <mergeCell ref="I138:K138"/>
    <mergeCell ref="AI133:AN133"/>
    <mergeCell ref="A135:AN135"/>
    <mergeCell ref="A136:H136"/>
    <mergeCell ref="I136:K136"/>
    <mergeCell ref="L136:P136"/>
    <mergeCell ref="Q136:S136"/>
    <mergeCell ref="T136:V136"/>
    <mergeCell ref="W136:Y136"/>
    <mergeCell ref="AM130:AN130"/>
    <mergeCell ref="O133:P133"/>
    <mergeCell ref="Q133:T133"/>
    <mergeCell ref="U133:V133"/>
    <mergeCell ref="W133:Z133"/>
    <mergeCell ref="AA133:AB133"/>
    <mergeCell ref="AC133:AF133"/>
    <mergeCell ref="AG133:AH133"/>
    <mergeCell ref="A130:H130"/>
    <mergeCell ref="A62:F62"/>
    <mergeCell ref="U66:V66"/>
    <mergeCell ref="W66:X66"/>
    <mergeCell ref="AG65:AH65"/>
    <mergeCell ref="AI65:AJ65"/>
    <mergeCell ref="Y66:Z66"/>
    <mergeCell ref="AA66:AB66"/>
    <mergeCell ref="AA65:AB65"/>
    <mergeCell ref="AC65:AD65"/>
    <mergeCell ref="AK65:AL65"/>
    <mergeCell ref="Q65:R65"/>
    <mergeCell ref="W65:X65"/>
    <mergeCell ref="Y65:Z65"/>
    <mergeCell ref="U62:V62"/>
    <mergeCell ref="Q62:R62"/>
    <mergeCell ref="AG67:AH67"/>
    <mergeCell ref="AI67:AJ67"/>
    <mergeCell ref="AK67:AL67"/>
    <mergeCell ref="AE66:AF66"/>
    <mergeCell ref="AG66:AH66"/>
    <mergeCell ref="AI66:AJ66"/>
    <mergeCell ref="AA67:AB67"/>
    <mergeCell ref="AC67:AD67"/>
    <mergeCell ref="A67:F67"/>
    <mergeCell ref="G67:I67"/>
    <mergeCell ref="J67:L67"/>
    <mergeCell ref="O67:P67"/>
    <mergeCell ref="Q67:R67"/>
    <mergeCell ref="AC66:AD66"/>
    <mergeCell ref="Q66:R66"/>
    <mergeCell ref="A63:F63"/>
    <mergeCell ref="Y64:Z64"/>
    <mergeCell ref="AA64:AB64"/>
    <mergeCell ref="AC64:AD64"/>
    <mergeCell ref="AE64:AF64"/>
    <mergeCell ref="AE65:AF65"/>
    <mergeCell ref="A64:F64"/>
    <mergeCell ref="G64:I64"/>
    <mergeCell ref="J64:L64"/>
    <mergeCell ref="O64:P64"/>
    <mergeCell ref="S64:T64"/>
    <mergeCell ref="U64:V64"/>
    <mergeCell ref="W64:X64"/>
    <mergeCell ref="AE67:AF67"/>
    <mergeCell ref="W67:X67"/>
    <mergeCell ref="Y67:Z67"/>
    <mergeCell ref="O63:P63"/>
    <mergeCell ref="J63:L63"/>
    <mergeCell ref="G63:I63"/>
    <mergeCell ref="Y63:Z63"/>
    <mergeCell ref="W63:X63"/>
    <mergeCell ref="U63:V63"/>
    <mergeCell ref="S63:T63"/>
    <mergeCell ref="Q63:R63"/>
    <mergeCell ref="G65:I65"/>
    <mergeCell ref="J65:L65"/>
    <mergeCell ref="O65:P65"/>
    <mergeCell ref="S65:T65"/>
    <mergeCell ref="U65:V65"/>
    <mergeCell ref="C30:I30"/>
    <mergeCell ref="AC109:AL109"/>
    <mergeCell ref="AM109:AN109"/>
    <mergeCell ref="A145:H145"/>
    <mergeCell ref="I145:J145"/>
    <mergeCell ref="K145:S145"/>
    <mergeCell ref="T145:U145"/>
    <mergeCell ref="A102:F102"/>
    <mergeCell ref="V145:AC145"/>
    <mergeCell ref="AD145:AE145"/>
    <mergeCell ref="AF143:AL143"/>
    <mergeCell ref="AM143:AN143"/>
    <mergeCell ref="A144:H144"/>
    <mergeCell ref="I144:J144"/>
    <mergeCell ref="K144:S144"/>
    <mergeCell ref="T144:U144"/>
    <mergeCell ref="V144:AC144"/>
    <mergeCell ref="AD144:AE144"/>
    <mergeCell ref="AF144:AL144"/>
    <mergeCell ref="AM144:AN144"/>
    <mergeCell ref="A143:H143"/>
    <mergeCell ref="I143:J143"/>
    <mergeCell ref="K143:S143"/>
    <mergeCell ref="T143:U143"/>
    <mergeCell ref="V143:AC143"/>
    <mergeCell ref="AD143:AE143"/>
    <mergeCell ref="A141:AN141"/>
    <mergeCell ref="AG63:AH63"/>
    <mergeCell ref="A142:H142"/>
    <mergeCell ref="I142:J142"/>
    <mergeCell ref="Z136:AN136"/>
    <mergeCell ref="AC130:AL130"/>
    <mergeCell ref="I130:J130"/>
    <mergeCell ref="K130:P130"/>
    <mergeCell ref="U130:X130"/>
    <mergeCell ref="Y130:Z130"/>
    <mergeCell ref="AA130:AB130"/>
    <mergeCell ref="S130:T130"/>
    <mergeCell ref="A132:H133"/>
    <mergeCell ref="I132:L132"/>
    <mergeCell ref="M132:N132"/>
    <mergeCell ref="O132:P132"/>
    <mergeCell ref="Q132:T132"/>
    <mergeCell ref="U132:V132"/>
    <mergeCell ref="W132:Z132"/>
    <mergeCell ref="AA132:AB132"/>
    <mergeCell ref="AC132:AF132"/>
    <mergeCell ref="AG132:AH132"/>
    <mergeCell ref="AI132:AN132"/>
    <mergeCell ref="I133:L133"/>
    <mergeCell ref="M133:N133"/>
    <mergeCell ref="AM128:AN128"/>
    <mergeCell ref="A129:H129"/>
    <mergeCell ref="I129:J129"/>
    <mergeCell ref="K129:P129"/>
    <mergeCell ref="U129:X129"/>
    <mergeCell ref="Y129:Z129"/>
    <mergeCell ref="AA129:AB129"/>
    <mergeCell ref="AC129:AL129"/>
    <mergeCell ref="AM129:AN129"/>
    <mergeCell ref="S129:T129"/>
    <mergeCell ref="AC127:AL127"/>
    <mergeCell ref="AM127:AN127"/>
    <mergeCell ref="A128:H128"/>
    <mergeCell ref="I128:J128"/>
    <mergeCell ref="K128:P128"/>
    <mergeCell ref="U128:X128"/>
    <mergeCell ref="Y128:Z128"/>
    <mergeCell ref="S128:T128"/>
    <mergeCell ref="AA128:AB128"/>
    <mergeCell ref="AC128:AL128"/>
    <mergeCell ref="A127:H127"/>
    <mergeCell ref="I127:J127"/>
    <mergeCell ref="K127:P127"/>
    <mergeCell ref="U127:X127"/>
    <mergeCell ref="Y127:Z127"/>
    <mergeCell ref="AA127:AB127"/>
    <mergeCell ref="Q127:R127"/>
    <mergeCell ref="S127:T127"/>
    <mergeCell ref="AC125:AL125"/>
    <mergeCell ref="AM125:AN125"/>
    <mergeCell ref="A126:H126"/>
    <mergeCell ref="I126:J126"/>
    <mergeCell ref="K126:P126"/>
    <mergeCell ref="U126:X126"/>
    <mergeCell ref="Y126:Z126"/>
    <mergeCell ref="AA126:AB126"/>
    <mergeCell ref="AC126:AL126"/>
    <mergeCell ref="AM126:AN126"/>
    <mergeCell ref="A125:H125"/>
    <mergeCell ref="I125:J125"/>
    <mergeCell ref="K125:P125"/>
    <mergeCell ref="U125:X125"/>
    <mergeCell ref="Y125:Z125"/>
    <mergeCell ref="AA125:AB125"/>
    <mergeCell ref="AC123:AL123"/>
    <mergeCell ref="AM123:AN123"/>
    <mergeCell ref="A124:H124"/>
    <mergeCell ref="I124:J124"/>
    <mergeCell ref="K124:P124"/>
    <mergeCell ref="U124:X124"/>
    <mergeCell ref="Y124:Z124"/>
    <mergeCell ref="AA124:AB124"/>
    <mergeCell ref="AC124:AL124"/>
    <mergeCell ref="AM124:AN124"/>
    <mergeCell ref="A123:H123"/>
    <mergeCell ref="I123:J123"/>
    <mergeCell ref="K123:P123"/>
    <mergeCell ref="U123:X123"/>
    <mergeCell ref="Y123:Z123"/>
    <mergeCell ref="AA123:AB123"/>
    <mergeCell ref="AM121:AN121"/>
    <mergeCell ref="A122:H122"/>
    <mergeCell ref="I122:J122"/>
    <mergeCell ref="K122:P122"/>
    <mergeCell ref="U122:X122"/>
    <mergeCell ref="Y122:Z122"/>
    <mergeCell ref="AA122:AB122"/>
    <mergeCell ref="AC122:AL122"/>
    <mergeCell ref="AM122:AN122"/>
    <mergeCell ref="S121:T121"/>
    <mergeCell ref="AA120:AB120"/>
    <mergeCell ref="AC120:AL120"/>
    <mergeCell ref="AM120:AN120"/>
    <mergeCell ref="A121:H121"/>
    <mergeCell ref="I121:J121"/>
    <mergeCell ref="K121:P121"/>
    <mergeCell ref="U121:X121"/>
    <mergeCell ref="Y121:Z121"/>
    <mergeCell ref="AA121:AB121"/>
    <mergeCell ref="AC121:AL121"/>
    <mergeCell ref="A120:H120"/>
    <mergeCell ref="I120:J120"/>
    <mergeCell ref="K120:P120"/>
    <mergeCell ref="U120:X120"/>
    <mergeCell ref="Y120:Z120"/>
    <mergeCell ref="Q120:R120"/>
    <mergeCell ref="S120:T120"/>
    <mergeCell ref="AM118:AN118"/>
    <mergeCell ref="A119:H119"/>
    <mergeCell ref="I119:J119"/>
    <mergeCell ref="K119:P119"/>
    <mergeCell ref="U119:X119"/>
    <mergeCell ref="Y119:Z119"/>
    <mergeCell ref="AA119:AB119"/>
    <mergeCell ref="AC119:AL119"/>
    <mergeCell ref="AM119:AN119"/>
    <mergeCell ref="Q119:R119"/>
    <mergeCell ref="AM117:AN117"/>
    <mergeCell ref="A116:H116"/>
    <mergeCell ref="I116:J116"/>
    <mergeCell ref="A118:H118"/>
    <mergeCell ref="I118:J118"/>
    <mergeCell ref="K118:P118"/>
    <mergeCell ref="U118:X118"/>
    <mergeCell ref="Y118:Z118"/>
    <mergeCell ref="AA118:AB118"/>
    <mergeCell ref="AC118:AL118"/>
    <mergeCell ref="A117:H117"/>
    <mergeCell ref="I117:J117"/>
    <mergeCell ref="K117:P117"/>
    <mergeCell ref="U117:X117"/>
    <mergeCell ref="Y117:Z117"/>
    <mergeCell ref="AA117:AB117"/>
    <mergeCell ref="K116:P116"/>
    <mergeCell ref="U116:X116"/>
    <mergeCell ref="Y116:Z116"/>
    <mergeCell ref="AA116:AB116"/>
    <mergeCell ref="S117:T117"/>
    <mergeCell ref="S118:T118"/>
    <mergeCell ref="AC114:AL114"/>
    <mergeCell ref="AM114:AN114"/>
    <mergeCell ref="AC115:AL115"/>
    <mergeCell ref="AM115:AN115"/>
    <mergeCell ref="AM116:AN116"/>
    <mergeCell ref="A115:H115"/>
    <mergeCell ref="I115:J115"/>
    <mergeCell ref="K115:P115"/>
    <mergeCell ref="Y115:Z115"/>
    <mergeCell ref="AA115:AB115"/>
    <mergeCell ref="U115:X115"/>
    <mergeCell ref="A114:H114"/>
    <mergeCell ref="I114:J114"/>
    <mergeCell ref="K114:P114"/>
    <mergeCell ref="U114:X114"/>
    <mergeCell ref="Y114:Z114"/>
    <mergeCell ref="AA114:AB114"/>
    <mergeCell ref="S114:T114"/>
    <mergeCell ref="S115:T115"/>
    <mergeCell ref="S116:T116"/>
    <mergeCell ref="AC116:AL116"/>
    <mergeCell ref="AC112:AL112"/>
    <mergeCell ref="AM112:AN112"/>
    <mergeCell ref="A113:H113"/>
    <mergeCell ref="I113:J113"/>
    <mergeCell ref="K113:P113"/>
    <mergeCell ref="U113:X113"/>
    <mergeCell ref="Y113:Z113"/>
    <mergeCell ref="AA113:AB113"/>
    <mergeCell ref="AC113:AL113"/>
    <mergeCell ref="AM113:AN113"/>
    <mergeCell ref="A112:H112"/>
    <mergeCell ref="I112:J112"/>
    <mergeCell ref="K112:P112"/>
    <mergeCell ref="U112:X112"/>
    <mergeCell ref="Y112:Z112"/>
    <mergeCell ref="AA112:AB112"/>
    <mergeCell ref="Q112:R112"/>
    <mergeCell ref="S112:T112"/>
    <mergeCell ref="S113:T113"/>
    <mergeCell ref="AM110:AN110"/>
    <mergeCell ref="A111:H111"/>
    <mergeCell ref="I111:J111"/>
    <mergeCell ref="K111:P111"/>
    <mergeCell ref="U111:X111"/>
    <mergeCell ref="Y111:Z111"/>
    <mergeCell ref="AA111:AB111"/>
    <mergeCell ref="AC111:AL111"/>
    <mergeCell ref="AM111:AN111"/>
    <mergeCell ref="S111:T111"/>
    <mergeCell ref="AK107:AN107"/>
    <mergeCell ref="A109:H110"/>
    <mergeCell ref="I109:J110"/>
    <mergeCell ref="K109:P110"/>
    <mergeCell ref="AA109:AB109"/>
    <mergeCell ref="U110:X110"/>
    <mergeCell ref="S107:T107"/>
    <mergeCell ref="Y110:Z110"/>
    <mergeCell ref="AA110:AB110"/>
    <mergeCell ref="AC110:AL110"/>
    <mergeCell ref="A107:F107"/>
    <mergeCell ref="G107:H107"/>
    <mergeCell ref="I107:J107"/>
    <mergeCell ref="K107:L107"/>
    <mergeCell ref="O107:P107"/>
    <mergeCell ref="Q107:R107"/>
    <mergeCell ref="Y109:Z109"/>
    <mergeCell ref="U109:X109"/>
    <mergeCell ref="S109:T110"/>
    <mergeCell ref="Q109:R110"/>
    <mergeCell ref="Q111:R111"/>
    <mergeCell ref="AA107:AB107"/>
    <mergeCell ref="AC107:AF107"/>
    <mergeCell ref="U107:V107"/>
    <mergeCell ref="W107:X107"/>
    <mergeCell ref="AG107:AJ107"/>
    <mergeCell ref="W106:X106"/>
    <mergeCell ref="Y107:Z107"/>
    <mergeCell ref="AC106:AF106"/>
    <mergeCell ref="A106:F106"/>
    <mergeCell ref="G106:H106"/>
    <mergeCell ref="I106:J106"/>
    <mergeCell ref="K106:L106"/>
    <mergeCell ref="O106:P106"/>
    <mergeCell ref="Q106:R106"/>
    <mergeCell ref="AA105:AB105"/>
    <mergeCell ref="O105:P105"/>
    <mergeCell ref="Q105:R105"/>
    <mergeCell ref="Y106:Z106"/>
    <mergeCell ref="AA106:AB106"/>
    <mergeCell ref="M107:N107"/>
    <mergeCell ref="AK106:AN106"/>
    <mergeCell ref="AG105:AJ105"/>
    <mergeCell ref="AK105:AN105"/>
    <mergeCell ref="AC105:AF105"/>
    <mergeCell ref="S106:T106"/>
    <mergeCell ref="A104:F104"/>
    <mergeCell ref="G104:H104"/>
    <mergeCell ref="I104:J104"/>
    <mergeCell ref="K104:L104"/>
    <mergeCell ref="O104:P104"/>
    <mergeCell ref="S105:T105"/>
    <mergeCell ref="A105:F105"/>
    <mergeCell ref="G105:H105"/>
    <mergeCell ref="I105:J105"/>
    <mergeCell ref="K105:L105"/>
    <mergeCell ref="AC104:AF104"/>
    <mergeCell ref="AG104:AJ104"/>
    <mergeCell ref="AK104:AN104"/>
    <mergeCell ref="M105:N105"/>
    <mergeCell ref="M106:N106"/>
    <mergeCell ref="U105:V105"/>
    <mergeCell ref="W105:X105"/>
    <mergeCell ref="Y105:Z105"/>
    <mergeCell ref="AG106:AJ106"/>
    <mergeCell ref="U106:V106"/>
    <mergeCell ref="AG103:AJ103"/>
    <mergeCell ref="AK103:AN103"/>
    <mergeCell ref="Y103:Z103"/>
    <mergeCell ref="AA103:AB103"/>
    <mergeCell ref="AC103:AF103"/>
    <mergeCell ref="Y104:Z104"/>
    <mergeCell ref="AA104:AB104"/>
    <mergeCell ref="Q104:R104"/>
    <mergeCell ref="S104:T104"/>
    <mergeCell ref="U104:V104"/>
    <mergeCell ref="S103:T103"/>
    <mergeCell ref="U103:V103"/>
    <mergeCell ref="W103:X103"/>
    <mergeCell ref="W104:X104"/>
    <mergeCell ref="W101:X101"/>
    <mergeCell ref="A103:F103"/>
    <mergeCell ref="G103:H103"/>
    <mergeCell ref="I103:J103"/>
    <mergeCell ref="K103:L103"/>
    <mergeCell ref="O103:P103"/>
    <mergeCell ref="Q103:R103"/>
    <mergeCell ref="U101:V101"/>
    <mergeCell ref="A101:F101"/>
    <mergeCell ref="I101:J101"/>
    <mergeCell ref="AG101:AJ101"/>
    <mergeCell ref="M103:N103"/>
    <mergeCell ref="M104:N104"/>
    <mergeCell ref="AK101:AN101"/>
    <mergeCell ref="G102:AB102"/>
    <mergeCell ref="AC102:AF102"/>
    <mergeCell ref="AG102:AJ102"/>
    <mergeCell ref="AK102:AN102"/>
    <mergeCell ref="M100:N100"/>
    <mergeCell ref="AC100:AF100"/>
    <mergeCell ref="AG100:AJ100"/>
    <mergeCell ref="S101:T101"/>
    <mergeCell ref="G101:H101"/>
    <mergeCell ref="K101:L101"/>
    <mergeCell ref="O101:P101"/>
    <mergeCell ref="Q101:R101"/>
    <mergeCell ref="AA100:AB100"/>
    <mergeCell ref="Y99:Z99"/>
    <mergeCell ref="AA99:AB99"/>
    <mergeCell ref="U100:V100"/>
    <mergeCell ref="S100:T100"/>
    <mergeCell ref="W100:X100"/>
    <mergeCell ref="Y100:Z100"/>
    <mergeCell ref="AK100:AN100"/>
    <mergeCell ref="Y101:Z101"/>
    <mergeCell ref="AA101:AB101"/>
    <mergeCell ref="AC101:AF101"/>
    <mergeCell ref="AK99:AN99"/>
    <mergeCell ref="M101:N101"/>
    <mergeCell ref="AC96:AN96"/>
    <mergeCell ref="A97:F97"/>
    <mergeCell ref="G97:H97"/>
    <mergeCell ref="I97:J97"/>
    <mergeCell ref="K97:L97"/>
    <mergeCell ref="O97:P97"/>
    <mergeCell ref="Q97:R97"/>
    <mergeCell ref="S97:T97"/>
    <mergeCell ref="M98:N98"/>
    <mergeCell ref="A100:F100"/>
    <mergeCell ref="G100:H100"/>
    <mergeCell ref="I100:J100"/>
    <mergeCell ref="K100:L100"/>
    <mergeCell ref="O100:P100"/>
    <mergeCell ref="Q99:R99"/>
    <mergeCell ref="S99:T99"/>
    <mergeCell ref="U99:V99"/>
    <mergeCell ref="W99:X99"/>
    <mergeCell ref="AC99:AF99"/>
    <mergeCell ref="Q100:R100"/>
    <mergeCell ref="AG99:AJ99"/>
    <mergeCell ref="Y98:Z98"/>
    <mergeCell ref="AA98:AB98"/>
    <mergeCell ref="AC98:AF98"/>
    <mergeCell ref="AG98:AJ98"/>
    <mergeCell ref="AK98:AN98"/>
    <mergeCell ref="A99:F99"/>
    <mergeCell ref="G99:H99"/>
    <mergeCell ref="I99:J99"/>
    <mergeCell ref="K99:L99"/>
    <mergeCell ref="O99:P99"/>
    <mergeCell ref="M99:N99"/>
    <mergeCell ref="AC91:AD91"/>
    <mergeCell ref="AE91:AF91"/>
    <mergeCell ref="S91:T91"/>
    <mergeCell ref="U88:V88"/>
    <mergeCell ref="AA89:AB89"/>
    <mergeCell ref="AA88:AB88"/>
    <mergeCell ref="S89:T89"/>
    <mergeCell ref="U89:V89"/>
    <mergeCell ref="W89:X89"/>
    <mergeCell ref="Y89:Z89"/>
    <mergeCell ref="Y91:Z91"/>
    <mergeCell ref="AM86:AN86"/>
    <mergeCell ref="W86:X86"/>
    <mergeCell ref="A88:F88"/>
    <mergeCell ref="AK97:AN97"/>
    <mergeCell ref="A98:F98"/>
    <mergeCell ref="G98:H98"/>
    <mergeCell ref="I98:J98"/>
    <mergeCell ref="K98:L98"/>
    <mergeCell ref="O98:P98"/>
    <mergeCell ref="Q98:R98"/>
    <mergeCell ref="S98:T98"/>
    <mergeCell ref="U98:V98"/>
    <mergeCell ref="W98:X98"/>
    <mergeCell ref="U97:V97"/>
    <mergeCell ref="W97:X97"/>
    <mergeCell ref="Y97:Z97"/>
    <mergeCell ref="AA97:AB97"/>
    <mergeCell ref="AC97:AF97"/>
    <mergeCell ref="AG97:AJ97"/>
    <mergeCell ref="A95:AN95"/>
    <mergeCell ref="A96:AB96"/>
    <mergeCell ref="AM84:AN84"/>
    <mergeCell ref="Y87:Z87"/>
    <mergeCell ref="AA87:AB87"/>
    <mergeCell ref="AC87:AD87"/>
    <mergeCell ref="AE87:AF87"/>
    <mergeCell ref="AG87:AH87"/>
    <mergeCell ref="Q88:R88"/>
    <mergeCell ref="J86:L86"/>
    <mergeCell ref="O86:P86"/>
    <mergeCell ref="S86:T86"/>
    <mergeCell ref="Y86:Z86"/>
    <mergeCell ref="AK88:AL88"/>
    <mergeCell ref="AC88:AD88"/>
    <mergeCell ref="AE88:AF88"/>
    <mergeCell ref="A91:F91"/>
    <mergeCell ref="G91:I91"/>
    <mergeCell ref="J91:L91"/>
    <mergeCell ref="Q86:R86"/>
    <mergeCell ref="Y88:Z88"/>
    <mergeCell ref="A86:F86"/>
    <mergeCell ref="J87:L87"/>
    <mergeCell ref="G86:I86"/>
    <mergeCell ref="O91:P91"/>
    <mergeCell ref="W91:X91"/>
    <mergeCell ref="U91:V91"/>
    <mergeCell ref="AM88:AN88"/>
    <mergeCell ref="AG91:AH91"/>
    <mergeCell ref="AI91:AJ91"/>
    <mergeCell ref="AK91:AL91"/>
    <mergeCell ref="AM91:AN91"/>
    <mergeCell ref="AG88:AH88"/>
    <mergeCell ref="AM89:AN89"/>
    <mergeCell ref="S83:T83"/>
    <mergeCell ref="U83:V83"/>
    <mergeCell ref="Q84:R84"/>
    <mergeCell ref="S82:T82"/>
    <mergeCell ref="U82:V82"/>
    <mergeCell ref="W82:X82"/>
    <mergeCell ref="AA82:AB82"/>
    <mergeCell ref="AC82:AD82"/>
    <mergeCell ref="G88:I88"/>
    <mergeCell ref="J88:L88"/>
    <mergeCell ref="O88:P88"/>
    <mergeCell ref="S88:T88"/>
    <mergeCell ref="U86:V86"/>
    <mergeCell ref="W88:X88"/>
    <mergeCell ref="AK86:AL86"/>
    <mergeCell ref="AC84:AD84"/>
    <mergeCell ref="AE84:AF84"/>
    <mergeCell ref="AG84:AH84"/>
    <mergeCell ref="AI84:AJ84"/>
    <mergeCell ref="AK84:AL84"/>
    <mergeCell ref="AI86:AJ86"/>
    <mergeCell ref="AG86:AH86"/>
    <mergeCell ref="AC86:AD86"/>
    <mergeCell ref="AE86:AF86"/>
    <mergeCell ref="AG82:AH82"/>
    <mergeCell ref="AI82:AJ82"/>
    <mergeCell ref="U87:V87"/>
    <mergeCell ref="M87:N87"/>
    <mergeCell ref="M88:N88"/>
    <mergeCell ref="A81:F81"/>
    <mergeCell ref="G81:I81"/>
    <mergeCell ref="J81:L81"/>
    <mergeCell ref="O81:P81"/>
    <mergeCell ref="S81:T81"/>
    <mergeCell ref="U81:V81"/>
    <mergeCell ref="Q81:R81"/>
    <mergeCell ref="Q82:R82"/>
    <mergeCell ref="AM83:AN83"/>
    <mergeCell ref="A84:F84"/>
    <mergeCell ref="G84:I84"/>
    <mergeCell ref="J84:L84"/>
    <mergeCell ref="O84:P84"/>
    <mergeCell ref="S84:T84"/>
    <mergeCell ref="U84:V84"/>
    <mergeCell ref="W84:X84"/>
    <mergeCell ref="Y84:Z84"/>
    <mergeCell ref="Q83:R83"/>
    <mergeCell ref="AA83:AB83"/>
    <mergeCell ref="AC83:AD83"/>
    <mergeCell ref="AE83:AF83"/>
    <mergeCell ref="AG83:AH83"/>
    <mergeCell ref="AI83:AJ83"/>
    <mergeCell ref="Y83:Z83"/>
    <mergeCell ref="Y82:Z82"/>
    <mergeCell ref="AA84:AB84"/>
    <mergeCell ref="AK83:AL83"/>
    <mergeCell ref="AM82:AN82"/>
    <mergeCell ref="A83:F83"/>
    <mergeCell ref="G83:I83"/>
    <mergeCell ref="J83:L83"/>
    <mergeCell ref="O83:P83"/>
    <mergeCell ref="AE79:AF79"/>
    <mergeCell ref="AG79:AH79"/>
    <mergeCell ref="AI79:AJ79"/>
    <mergeCell ref="A80:F80"/>
    <mergeCell ref="G80:I80"/>
    <mergeCell ref="J80:L80"/>
    <mergeCell ref="O80:P80"/>
    <mergeCell ref="S80:T80"/>
    <mergeCell ref="U80:V80"/>
    <mergeCell ref="Q80:R80"/>
    <mergeCell ref="AM68:AN68"/>
    <mergeCell ref="AK68:AL68"/>
    <mergeCell ref="AI68:AJ68"/>
    <mergeCell ref="AG68:AH68"/>
    <mergeCell ref="AE68:AF68"/>
    <mergeCell ref="AC68:AD68"/>
    <mergeCell ref="AK79:AL79"/>
    <mergeCell ref="AM79:AN79"/>
    <mergeCell ref="U68:V68"/>
    <mergeCell ref="AI77:AJ77"/>
    <mergeCell ref="AK77:AL77"/>
    <mergeCell ref="AM77:AN77"/>
    <mergeCell ref="W79:X79"/>
    <mergeCell ref="W77:X77"/>
    <mergeCell ref="Y77:Z77"/>
    <mergeCell ref="AA77:AB77"/>
    <mergeCell ref="AE72:AF72"/>
    <mergeCell ref="AG72:AH72"/>
    <mergeCell ref="AI72:AJ72"/>
    <mergeCell ref="AK72:AL72"/>
    <mergeCell ref="AM72:AN72"/>
    <mergeCell ref="S72:T72"/>
    <mergeCell ref="A79:F79"/>
    <mergeCell ref="G79:I79"/>
    <mergeCell ref="J79:L79"/>
    <mergeCell ref="O79:P79"/>
    <mergeCell ref="S79:T79"/>
    <mergeCell ref="A78:F78"/>
    <mergeCell ref="G78:I78"/>
    <mergeCell ref="J78:L78"/>
    <mergeCell ref="O78:P78"/>
    <mergeCell ref="S78:T78"/>
    <mergeCell ref="A77:F77"/>
    <mergeCell ref="G77:I77"/>
    <mergeCell ref="J77:L77"/>
    <mergeCell ref="O77:P77"/>
    <mergeCell ref="S77:T77"/>
    <mergeCell ref="U77:V77"/>
    <mergeCell ref="Q77:R77"/>
    <mergeCell ref="Q78:R78"/>
    <mergeCell ref="U79:V79"/>
    <mergeCell ref="M78:N78"/>
    <mergeCell ref="M79:N79"/>
    <mergeCell ref="AC76:AD76"/>
    <mergeCell ref="AE76:AF76"/>
    <mergeCell ref="AG76:AH76"/>
    <mergeCell ref="AM76:AN76"/>
    <mergeCell ref="AC77:AD77"/>
    <mergeCell ref="AE77:AF77"/>
    <mergeCell ref="AG77:AH77"/>
    <mergeCell ref="AK75:AL75"/>
    <mergeCell ref="A76:F76"/>
    <mergeCell ref="G76:I76"/>
    <mergeCell ref="J76:L76"/>
    <mergeCell ref="O76:P76"/>
    <mergeCell ref="S76:T76"/>
    <mergeCell ref="U76:V76"/>
    <mergeCell ref="W76:X76"/>
    <mergeCell ref="Y76:Z76"/>
    <mergeCell ref="AA76:AB76"/>
    <mergeCell ref="A75:F75"/>
    <mergeCell ref="G75:I75"/>
    <mergeCell ref="J75:L75"/>
    <mergeCell ref="O75:P75"/>
    <mergeCell ref="S75:T75"/>
    <mergeCell ref="U75:V75"/>
    <mergeCell ref="W75:X75"/>
    <mergeCell ref="Y75:Z75"/>
    <mergeCell ref="AI76:AJ76"/>
    <mergeCell ref="AK76:AL76"/>
    <mergeCell ref="M75:N75"/>
    <mergeCell ref="M76:N76"/>
    <mergeCell ref="M77:N77"/>
    <mergeCell ref="G70:I70"/>
    <mergeCell ref="J70:L70"/>
    <mergeCell ref="O70:P70"/>
    <mergeCell ref="S70:T70"/>
    <mergeCell ref="U70:V70"/>
    <mergeCell ref="W70:X70"/>
    <mergeCell ref="W69:X69"/>
    <mergeCell ref="Y69:Z69"/>
    <mergeCell ref="AA69:AB69"/>
    <mergeCell ref="AC69:AD69"/>
    <mergeCell ref="AE69:AF69"/>
    <mergeCell ref="AG69:AH69"/>
    <mergeCell ref="A69:F69"/>
    <mergeCell ref="G69:I69"/>
    <mergeCell ref="J69:L69"/>
    <mergeCell ref="O69:P69"/>
    <mergeCell ref="S69:T69"/>
    <mergeCell ref="U69:V69"/>
    <mergeCell ref="Q69:R69"/>
    <mergeCell ref="A70:F70"/>
    <mergeCell ref="AI61:AJ61"/>
    <mergeCell ref="AK61:AL61"/>
    <mergeCell ref="U60:V61"/>
    <mergeCell ref="W60:X61"/>
    <mergeCell ref="Y60:Z61"/>
    <mergeCell ref="AA60:AB61"/>
    <mergeCell ref="AC60:AD61"/>
    <mergeCell ref="AE60:AH60"/>
    <mergeCell ref="AM63:AN63"/>
    <mergeCell ref="AK63:AL63"/>
    <mergeCell ref="AI63:AJ63"/>
    <mergeCell ref="AA63:AB63"/>
    <mergeCell ref="AI62:AJ62"/>
    <mergeCell ref="AK62:AL62"/>
    <mergeCell ref="AI60:AL60"/>
    <mergeCell ref="AE63:AF63"/>
    <mergeCell ref="AC63:AD63"/>
    <mergeCell ref="W62:X62"/>
    <mergeCell ref="Y62:Z62"/>
    <mergeCell ref="AA62:AB62"/>
    <mergeCell ref="AC62:AD62"/>
    <mergeCell ref="AE62:AF62"/>
    <mergeCell ref="AG62:AH62"/>
    <mergeCell ref="A60:F61"/>
    <mergeCell ref="G60:I61"/>
    <mergeCell ref="J60:L61"/>
    <mergeCell ref="O60:P61"/>
    <mergeCell ref="Q60:R60"/>
    <mergeCell ref="S60:T61"/>
    <mergeCell ref="AM62:AN62"/>
    <mergeCell ref="A56:I56"/>
    <mergeCell ref="J56:M56"/>
    <mergeCell ref="A49:E49"/>
    <mergeCell ref="F49:V49"/>
    <mergeCell ref="W49:AC49"/>
    <mergeCell ref="A50:E50"/>
    <mergeCell ref="F50:V50"/>
    <mergeCell ref="W50:AC50"/>
    <mergeCell ref="J57:M57"/>
    <mergeCell ref="A58:I58"/>
    <mergeCell ref="J58:M58"/>
    <mergeCell ref="W53:AC53"/>
    <mergeCell ref="F53:V53"/>
    <mergeCell ref="A54:E54"/>
    <mergeCell ref="F54:V54"/>
    <mergeCell ref="W54:AC54"/>
    <mergeCell ref="AD54:AN54"/>
    <mergeCell ref="G62:I62"/>
    <mergeCell ref="J62:L62"/>
    <mergeCell ref="O62:P62"/>
    <mergeCell ref="S62:T62"/>
    <mergeCell ref="AM60:AN61"/>
    <mergeCell ref="Q61:R61"/>
    <mergeCell ref="AE61:AF61"/>
    <mergeCell ref="AG61:AH61"/>
    <mergeCell ref="A47:V47"/>
    <mergeCell ref="W47:AN47"/>
    <mergeCell ref="W52:AC52"/>
    <mergeCell ref="A53:E53"/>
    <mergeCell ref="R42:S42"/>
    <mergeCell ref="A48:E48"/>
    <mergeCell ref="F48:V48"/>
    <mergeCell ref="W48:AC48"/>
    <mergeCell ref="AF42:AG42"/>
    <mergeCell ref="AH42:AL42"/>
    <mergeCell ref="AM42:AN42"/>
    <mergeCell ref="A44:AN44"/>
    <mergeCell ref="A46:AN46"/>
    <mergeCell ref="A42:H42"/>
    <mergeCell ref="I42:O42"/>
    <mergeCell ref="P42:Q42"/>
    <mergeCell ref="T42:X42"/>
    <mergeCell ref="Y42:Z42"/>
    <mergeCell ref="AA42:AE42"/>
    <mergeCell ref="AD48:AN48"/>
    <mergeCell ref="A51:E51"/>
    <mergeCell ref="F51:V51"/>
    <mergeCell ref="W51:AC51"/>
    <mergeCell ref="A52:E52"/>
    <mergeCell ref="F52:V52"/>
    <mergeCell ref="AB41:AC41"/>
    <mergeCell ref="AD41:AF41"/>
    <mergeCell ref="AG41:AH41"/>
    <mergeCell ref="AI41:AL41"/>
    <mergeCell ref="AM41:AN41"/>
    <mergeCell ref="A45:AN45"/>
    <mergeCell ref="A41:E41"/>
    <mergeCell ref="F41:H41"/>
    <mergeCell ref="AF40:AG40"/>
    <mergeCell ref="AH40:AL40"/>
    <mergeCell ref="AM40:AN40"/>
    <mergeCell ref="I41:J41"/>
    <mergeCell ref="K41:O41"/>
    <mergeCell ref="P41:Q41"/>
    <mergeCell ref="R41:S41"/>
    <mergeCell ref="T41:V41"/>
    <mergeCell ref="W41:X41"/>
    <mergeCell ref="Y41:AA41"/>
    <mergeCell ref="AH37:AN37"/>
    <mergeCell ref="A39:AN39"/>
    <mergeCell ref="A40:E40"/>
    <mergeCell ref="F40:G40"/>
    <mergeCell ref="H40:L40"/>
    <mergeCell ref="O40:P40"/>
    <mergeCell ref="Q40:W40"/>
    <mergeCell ref="X40:Z40"/>
    <mergeCell ref="AA40:AB40"/>
    <mergeCell ref="AC40:AE40"/>
    <mergeCell ref="V37:W37"/>
    <mergeCell ref="X37:Y37"/>
    <mergeCell ref="Z37:AA37"/>
    <mergeCell ref="AB37:AC37"/>
    <mergeCell ref="AD37:AE37"/>
    <mergeCell ref="AF37:AG37"/>
    <mergeCell ref="AB36:AC36"/>
    <mergeCell ref="AD36:AE36"/>
    <mergeCell ref="AF36:AG36"/>
    <mergeCell ref="AH36:AN36"/>
    <mergeCell ref="C37:I37"/>
    <mergeCell ref="J37:K37"/>
    <mergeCell ref="L37:O37"/>
    <mergeCell ref="P37:Q37"/>
    <mergeCell ref="R37:S37"/>
    <mergeCell ref="T37:U37"/>
    <mergeCell ref="AH35:AN35"/>
    <mergeCell ref="C36:I36"/>
    <mergeCell ref="J36:K36"/>
    <mergeCell ref="L36:O36"/>
    <mergeCell ref="P36:Q36"/>
    <mergeCell ref="R36:S36"/>
    <mergeCell ref="T36:U36"/>
    <mergeCell ref="V36:W36"/>
    <mergeCell ref="X36:Y36"/>
    <mergeCell ref="Z36:AA36"/>
    <mergeCell ref="V35:W35"/>
    <mergeCell ref="X35:Y35"/>
    <mergeCell ref="Z35:AA35"/>
    <mergeCell ref="AB35:AC35"/>
    <mergeCell ref="AD35:AE35"/>
    <mergeCell ref="AF35:AG35"/>
    <mergeCell ref="AB34:AC34"/>
    <mergeCell ref="AD34:AE34"/>
    <mergeCell ref="AF34:AG34"/>
    <mergeCell ref="AH34:AN34"/>
    <mergeCell ref="C35:I35"/>
    <mergeCell ref="J35:K35"/>
    <mergeCell ref="L35:O35"/>
    <mergeCell ref="P35:Q35"/>
    <mergeCell ref="R35:S35"/>
    <mergeCell ref="T35:U35"/>
    <mergeCell ref="AH33:AN33"/>
    <mergeCell ref="C34:I34"/>
    <mergeCell ref="J34:K34"/>
    <mergeCell ref="L34:O34"/>
    <mergeCell ref="P34:Q34"/>
    <mergeCell ref="R34:S34"/>
    <mergeCell ref="T34:U34"/>
    <mergeCell ref="V34:W34"/>
    <mergeCell ref="X34:Y34"/>
    <mergeCell ref="Z34:AA34"/>
    <mergeCell ref="V33:W33"/>
    <mergeCell ref="X33:Y33"/>
    <mergeCell ref="Z33:AA33"/>
    <mergeCell ref="AB33:AC33"/>
    <mergeCell ref="AD33:AE33"/>
    <mergeCell ref="AF33:AG33"/>
    <mergeCell ref="AB32:AC32"/>
    <mergeCell ref="AD32:AE32"/>
    <mergeCell ref="AF32:AG32"/>
    <mergeCell ref="AH32:AN32"/>
    <mergeCell ref="C33:I33"/>
    <mergeCell ref="J33:K33"/>
    <mergeCell ref="L33:O33"/>
    <mergeCell ref="P33:Q33"/>
    <mergeCell ref="R33:S33"/>
    <mergeCell ref="T33:U33"/>
    <mergeCell ref="AH31:AN31"/>
    <mergeCell ref="C32:I32"/>
    <mergeCell ref="J32:K32"/>
    <mergeCell ref="L32:O32"/>
    <mergeCell ref="P32:Q32"/>
    <mergeCell ref="R32:S32"/>
    <mergeCell ref="T32:U32"/>
    <mergeCell ref="V32:W32"/>
    <mergeCell ref="X32:Y32"/>
    <mergeCell ref="Z32:AA32"/>
    <mergeCell ref="V31:W31"/>
    <mergeCell ref="X31:Y31"/>
    <mergeCell ref="Z31:AA31"/>
    <mergeCell ref="AB31:AC31"/>
    <mergeCell ref="AD31:AE31"/>
    <mergeCell ref="AF31:AG31"/>
    <mergeCell ref="C31:I31"/>
    <mergeCell ref="J31:K31"/>
    <mergeCell ref="L31:O31"/>
    <mergeCell ref="P31:Q31"/>
    <mergeCell ref="R31:S31"/>
    <mergeCell ref="T31:U31"/>
    <mergeCell ref="X30:Y30"/>
    <mergeCell ref="Z30:AA30"/>
    <mergeCell ref="AB30:AC30"/>
    <mergeCell ref="AD30:AE30"/>
    <mergeCell ref="AF30:AG30"/>
    <mergeCell ref="AH30:AN30"/>
    <mergeCell ref="AB29:AC29"/>
    <mergeCell ref="AD29:AE29"/>
    <mergeCell ref="AF29:AG29"/>
    <mergeCell ref="AH29:AN29"/>
    <mergeCell ref="J30:K30"/>
    <mergeCell ref="L30:O30"/>
    <mergeCell ref="P30:Q30"/>
    <mergeCell ref="R30:S30"/>
    <mergeCell ref="T30:U30"/>
    <mergeCell ref="V30:W30"/>
    <mergeCell ref="AH28:AN28"/>
    <mergeCell ref="C29:I29"/>
    <mergeCell ref="J29:K29"/>
    <mergeCell ref="L29:O29"/>
    <mergeCell ref="P29:Q29"/>
    <mergeCell ref="R29:S29"/>
    <mergeCell ref="T29:U29"/>
    <mergeCell ref="V29:W29"/>
    <mergeCell ref="X29:Y29"/>
    <mergeCell ref="Z29:AA29"/>
    <mergeCell ref="V28:W28"/>
    <mergeCell ref="X28:Y28"/>
    <mergeCell ref="Z28:AA28"/>
    <mergeCell ref="AB28:AC28"/>
    <mergeCell ref="AD28:AE28"/>
    <mergeCell ref="AF28:AG28"/>
    <mergeCell ref="AB27:AC27"/>
    <mergeCell ref="AD27:AE27"/>
    <mergeCell ref="AF27:AG27"/>
    <mergeCell ref="AH27:AN27"/>
    <mergeCell ref="C28:I28"/>
    <mergeCell ref="J28:K28"/>
    <mergeCell ref="L28:O28"/>
    <mergeCell ref="P28:Q28"/>
    <mergeCell ref="R28:S28"/>
    <mergeCell ref="T28:U28"/>
    <mergeCell ref="AH26:AN26"/>
    <mergeCell ref="C27:I27"/>
    <mergeCell ref="J27:K27"/>
    <mergeCell ref="L27:O27"/>
    <mergeCell ref="P27:Q27"/>
    <mergeCell ref="R27:S27"/>
    <mergeCell ref="T27:U27"/>
    <mergeCell ref="V27:W27"/>
    <mergeCell ref="X27:Y27"/>
    <mergeCell ref="Z27:AA27"/>
    <mergeCell ref="V26:W26"/>
    <mergeCell ref="X26:Y26"/>
    <mergeCell ref="Z26:AA26"/>
    <mergeCell ref="AB26:AC26"/>
    <mergeCell ref="AD26:AE26"/>
    <mergeCell ref="AF26:AG26"/>
    <mergeCell ref="R22:S22"/>
    <mergeCell ref="T22:U22"/>
    <mergeCell ref="AB25:AC25"/>
    <mergeCell ref="AD25:AE25"/>
    <mergeCell ref="AF25:AG25"/>
    <mergeCell ref="AH25:AN25"/>
    <mergeCell ref="C26:I26"/>
    <mergeCell ref="J26:K26"/>
    <mergeCell ref="L26:O26"/>
    <mergeCell ref="P26:Q26"/>
    <mergeCell ref="R26:S26"/>
    <mergeCell ref="T26:U26"/>
    <mergeCell ref="AH24:AN24"/>
    <mergeCell ref="C25:I25"/>
    <mergeCell ref="J25:K25"/>
    <mergeCell ref="L25:O25"/>
    <mergeCell ref="P25:Q25"/>
    <mergeCell ref="R25:S25"/>
    <mergeCell ref="T25:U25"/>
    <mergeCell ref="V25:W25"/>
    <mergeCell ref="X25:Y25"/>
    <mergeCell ref="Z25:AA25"/>
    <mergeCell ref="V24:W24"/>
    <mergeCell ref="X24:Y24"/>
    <mergeCell ref="Z24:AA24"/>
    <mergeCell ref="AB24:AC24"/>
    <mergeCell ref="AD24:AE24"/>
    <mergeCell ref="AF24:AG24"/>
    <mergeCell ref="X20:Y20"/>
    <mergeCell ref="Z20:AA20"/>
    <mergeCell ref="AB23:AC23"/>
    <mergeCell ref="AD23:AE23"/>
    <mergeCell ref="AF23:AG23"/>
    <mergeCell ref="AH23:AN23"/>
    <mergeCell ref="C24:I24"/>
    <mergeCell ref="J24:K24"/>
    <mergeCell ref="L24:O24"/>
    <mergeCell ref="P24:Q24"/>
    <mergeCell ref="R24:S24"/>
    <mergeCell ref="T24:U24"/>
    <mergeCell ref="AH22:AN22"/>
    <mergeCell ref="C23:I23"/>
    <mergeCell ref="J23:K23"/>
    <mergeCell ref="L23:O23"/>
    <mergeCell ref="P23:Q23"/>
    <mergeCell ref="R23:S23"/>
    <mergeCell ref="T23:U23"/>
    <mergeCell ref="V23:W23"/>
    <mergeCell ref="X23:Y23"/>
    <mergeCell ref="Z23:AA23"/>
    <mergeCell ref="V22:W22"/>
    <mergeCell ref="X22:Y22"/>
    <mergeCell ref="Z22:AA22"/>
    <mergeCell ref="AB22:AC22"/>
    <mergeCell ref="AD22:AE22"/>
    <mergeCell ref="AF22:AG22"/>
    <mergeCell ref="C22:I22"/>
    <mergeCell ref="J22:K22"/>
    <mergeCell ref="L22:O22"/>
    <mergeCell ref="P22:Q22"/>
    <mergeCell ref="AB18:AC18"/>
    <mergeCell ref="AD18:AE18"/>
    <mergeCell ref="AF18:AG18"/>
    <mergeCell ref="AH18:AN18"/>
    <mergeCell ref="C19:I19"/>
    <mergeCell ref="J19:K19"/>
    <mergeCell ref="L19:O19"/>
    <mergeCell ref="P19:Q19"/>
    <mergeCell ref="R19:S19"/>
    <mergeCell ref="T19:U19"/>
    <mergeCell ref="R18:S18"/>
    <mergeCell ref="T18:U18"/>
    <mergeCell ref="V18:W18"/>
    <mergeCell ref="X18:Y18"/>
    <mergeCell ref="Z18:AA18"/>
    <mergeCell ref="AH21:AN21"/>
    <mergeCell ref="AH20:AN20"/>
    <mergeCell ref="V21:W21"/>
    <mergeCell ref="X21:Y21"/>
    <mergeCell ref="Z21:AA21"/>
    <mergeCell ref="AB21:AC21"/>
    <mergeCell ref="AD21:AE21"/>
    <mergeCell ref="AF21:AG21"/>
    <mergeCell ref="AB20:AC20"/>
    <mergeCell ref="AD20:AE20"/>
    <mergeCell ref="AF20:AG20"/>
    <mergeCell ref="C21:I21"/>
    <mergeCell ref="J21:K21"/>
    <mergeCell ref="L21:O21"/>
    <mergeCell ref="P21:Q21"/>
    <mergeCell ref="R21:S21"/>
    <mergeCell ref="T21:U21"/>
    <mergeCell ref="AH17:AN17"/>
    <mergeCell ref="C18:I18"/>
    <mergeCell ref="J18:K18"/>
    <mergeCell ref="L18:O18"/>
    <mergeCell ref="P18:Q18"/>
    <mergeCell ref="P14:Q14"/>
    <mergeCell ref="R14:S14"/>
    <mergeCell ref="S71:T71"/>
    <mergeCell ref="C17:I17"/>
    <mergeCell ref="J17:K17"/>
    <mergeCell ref="L17:O17"/>
    <mergeCell ref="P17:Q17"/>
    <mergeCell ref="R17:S17"/>
    <mergeCell ref="T17:U17"/>
    <mergeCell ref="L14:O14"/>
    <mergeCell ref="C16:I16"/>
    <mergeCell ref="J16:K16"/>
    <mergeCell ref="AB14:AC14"/>
    <mergeCell ref="AH19:AN19"/>
    <mergeCell ref="C20:I20"/>
    <mergeCell ref="J20:K20"/>
    <mergeCell ref="L20:O20"/>
    <mergeCell ref="P20:Q20"/>
    <mergeCell ref="R20:S20"/>
    <mergeCell ref="T20:U20"/>
    <mergeCell ref="V20:W20"/>
    <mergeCell ref="V19:W19"/>
    <mergeCell ref="X19:Y19"/>
    <mergeCell ref="Z19:AA19"/>
    <mergeCell ref="AB19:AC19"/>
    <mergeCell ref="AD19:AE19"/>
    <mergeCell ref="AF19:AG19"/>
    <mergeCell ref="AC117:AL117"/>
    <mergeCell ref="Z137:AN137"/>
    <mergeCell ref="I137:K137"/>
    <mergeCell ref="F9:V9"/>
    <mergeCell ref="W9:AA9"/>
    <mergeCell ref="AB9:AN9"/>
    <mergeCell ref="Q76:R76"/>
    <mergeCell ref="Q79:R79"/>
    <mergeCell ref="A7:E7"/>
    <mergeCell ref="T14:U14"/>
    <mergeCell ref="V14:W14"/>
    <mergeCell ref="F7:V7"/>
    <mergeCell ref="W7:AA7"/>
    <mergeCell ref="AB7:AN7"/>
    <mergeCell ref="A8:E8"/>
    <mergeCell ref="F8:V8"/>
    <mergeCell ref="W8:AA8"/>
    <mergeCell ref="AB8:AN8"/>
    <mergeCell ref="A9:E9"/>
    <mergeCell ref="A10:E11"/>
    <mergeCell ref="A14:B37"/>
    <mergeCell ref="C14:I14"/>
    <mergeCell ref="J14:K14"/>
    <mergeCell ref="AI78:AJ78"/>
    <mergeCell ref="AA71:AB71"/>
    <mergeCell ref="AA75:AB75"/>
    <mergeCell ref="F10:V11"/>
    <mergeCell ref="R15:S15"/>
    <mergeCell ref="Q75:R75"/>
    <mergeCell ref="Q71:R71"/>
    <mergeCell ref="AD15:AE15"/>
    <mergeCell ref="AM80:AN80"/>
    <mergeCell ref="AB5:AN5"/>
    <mergeCell ref="Q64:R64"/>
    <mergeCell ref="P15:Q15"/>
    <mergeCell ref="AG75:AH75"/>
    <mergeCell ref="AI75:AJ75"/>
    <mergeCell ref="AM71:AN71"/>
    <mergeCell ref="AC71:AD71"/>
    <mergeCell ref="AM75:AN75"/>
    <mergeCell ref="U71:V71"/>
    <mergeCell ref="AB6:AN6"/>
    <mergeCell ref="A5:E5"/>
    <mergeCell ref="A6:E6"/>
    <mergeCell ref="F6:V6"/>
    <mergeCell ref="AF15:AG15"/>
    <mergeCell ref="AH15:AN15"/>
    <mergeCell ref="L16:O16"/>
    <mergeCell ref="P16:Q16"/>
    <mergeCell ref="R16:S16"/>
    <mergeCell ref="T16:U16"/>
    <mergeCell ref="V16:W16"/>
    <mergeCell ref="X16:Y16"/>
    <mergeCell ref="Z16:AA16"/>
    <mergeCell ref="X14:Y14"/>
    <mergeCell ref="Z14:AA14"/>
    <mergeCell ref="AD14:AE14"/>
    <mergeCell ref="AF14:AG14"/>
    <mergeCell ref="AH14:AN14"/>
    <mergeCell ref="T15:U15"/>
    <mergeCell ref="V15:W15"/>
    <mergeCell ref="X15:Y15"/>
    <mergeCell ref="Z15:AA15"/>
    <mergeCell ref="AB15:AC15"/>
    <mergeCell ref="AE81:AF81"/>
    <mergeCell ref="AG81:AH81"/>
    <mergeCell ref="AI81:AJ81"/>
    <mergeCell ref="AK82:AL82"/>
    <mergeCell ref="AK81:AL81"/>
    <mergeCell ref="AE82:AF82"/>
    <mergeCell ref="M86:N86"/>
    <mergeCell ref="W71:X71"/>
    <mergeCell ref="Y71:Z71"/>
    <mergeCell ref="A1:G2"/>
    <mergeCell ref="H1:X1"/>
    <mergeCell ref="Y1:AN1"/>
    <mergeCell ref="H2:X2"/>
    <mergeCell ref="Y2:AN2"/>
    <mergeCell ref="A4:E4"/>
    <mergeCell ref="F4:V4"/>
    <mergeCell ref="W4:AA4"/>
    <mergeCell ref="AB4:AN4"/>
    <mergeCell ref="U78:V78"/>
    <mergeCell ref="W78:X78"/>
    <mergeCell ref="Y78:Z78"/>
    <mergeCell ref="AA78:AB78"/>
    <mergeCell ref="AK78:AL78"/>
    <mergeCell ref="AM78:AN78"/>
    <mergeCell ref="AE78:AF78"/>
    <mergeCell ref="W6:AA6"/>
    <mergeCell ref="O71:P71"/>
    <mergeCell ref="F5:V5"/>
    <mergeCell ref="Q70:R70"/>
    <mergeCell ref="M63:N63"/>
    <mergeCell ref="W5:AA5"/>
    <mergeCell ref="Z17:AA17"/>
    <mergeCell ref="AB17:AC17"/>
    <mergeCell ref="AD17:AE17"/>
    <mergeCell ref="AF17:AG17"/>
    <mergeCell ref="AB16:AC16"/>
    <mergeCell ref="AD16:AE16"/>
    <mergeCell ref="AF16:AG16"/>
    <mergeCell ref="AH16:AN16"/>
    <mergeCell ref="O89:P89"/>
    <mergeCell ref="A87:F87"/>
    <mergeCell ref="G87:I87"/>
    <mergeCell ref="W87:X87"/>
    <mergeCell ref="AK87:AL87"/>
    <mergeCell ref="AM87:AN87"/>
    <mergeCell ref="W80:X80"/>
    <mergeCell ref="Y80:Z80"/>
    <mergeCell ref="AA80:AB80"/>
    <mergeCell ref="W81:X81"/>
    <mergeCell ref="Y81:Z81"/>
    <mergeCell ref="AA81:AB81"/>
    <mergeCell ref="W83:X83"/>
    <mergeCell ref="AC80:AD80"/>
    <mergeCell ref="AE80:AF80"/>
    <mergeCell ref="AG80:AH80"/>
    <mergeCell ref="AI80:AJ80"/>
    <mergeCell ref="M71:N71"/>
    <mergeCell ref="AM81:AN81"/>
    <mergeCell ref="A82:F82"/>
    <mergeCell ref="G82:I82"/>
    <mergeCell ref="J82:L82"/>
    <mergeCell ref="O82:P82"/>
    <mergeCell ref="AC81:AD81"/>
    <mergeCell ref="AD51:AN51"/>
    <mergeCell ref="M91:N91"/>
    <mergeCell ref="M97:N97"/>
    <mergeCell ref="A93:AN93"/>
    <mergeCell ref="A89:F89"/>
    <mergeCell ref="G89:I89"/>
    <mergeCell ref="J89:L89"/>
    <mergeCell ref="A71:F71"/>
    <mergeCell ref="G71:I71"/>
    <mergeCell ref="J71:L71"/>
    <mergeCell ref="AC89:AD89"/>
    <mergeCell ref="AE71:AF71"/>
    <mergeCell ref="AG71:AH71"/>
    <mergeCell ref="AI71:AJ71"/>
    <mergeCell ref="AK71:AL71"/>
    <mergeCell ref="AC78:AD78"/>
    <mergeCell ref="AC75:AD75"/>
    <mergeCell ref="AE75:AF75"/>
    <mergeCell ref="Y79:Z79"/>
    <mergeCell ref="AA79:AB79"/>
    <mergeCell ref="AC79:AD79"/>
    <mergeCell ref="AG78:AH78"/>
    <mergeCell ref="AE89:AF89"/>
    <mergeCell ref="AG89:AH89"/>
    <mergeCell ref="AI89:AJ89"/>
    <mergeCell ref="AK89:AL89"/>
    <mergeCell ref="AI87:AJ87"/>
    <mergeCell ref="Q87:R87"/>
    <mergeCell ref="S87:T87"/>
    <mergeCell ref="A90:F90"/>
    <mergeCell ref="G90:I90"/>
    <mergeCell ref="J90:L90"/>
    <mergeCell ref="AK80:AL80"/>
    <mergeCell ref="S119:T119"/>
    <mergeCell ref="S122:T122"/>
    <mergeCell ref="S123:T123"/>
    <mergeCell ref="S124:T124"/>
    <mergeCell ref="S125:T125"/>
    <mergeCell ref="S126:T126"/>
    <mergeCell ref="Q126:R126"/>
    <mergeCell ref="Q113:R113"/>
    <mergeCell ref="Q114:R114"/>
    <mergeCell ref="Q115:R115"/>
    <mergeCell ref="Q116:R116"/>
    <mergeCell ref="Q117:R117"/>
    <mergeCell ref="Q118:R118"/>
    <mergeCell ref="Q128:R128"/>
    <mergeCell ref="Q129:R129"/>
    <mergeCell ref="Q130:R130"/>
    <mergeCell ref="Q121:R121"/>
    <mergeCell ref="Q122:R122"/>
    <mergeCell ref="Q123:R123"/>
    <mergeCell ref="Q124:R124"/>
    <mergeCell ref="Q125:R125"/>
    <mergeCell ref="AD176:AE176"/>
    <mergeCell ref="AF176:AG176"/>
    <mergeCell ref="AH176:AI176"/>
    <mergeCell ref="AJ176:AN176"/>
    <mergeCell ref="A172:AN172"/>
    <mergeCell ref="A173:E174"/>
    <mergeCell ref="F173:G174"/>
    <mergeCell ref="H173:J174"/>
    <mergeCell ref="K173:M174"/>
    <mergeCell ref="N173:O174"/>
    <mergeCell ref="P173:Q174"/>
    <mergeCell ref="R173:S173"/>
    <mergeCell ref="T173:U174"/>
    <mergeCell ref="V173:W174"/>
    <mergeCell ref="X173:Y174"/>
    <mergeCell ref="Z173:AA174"/>
    <mergeCell ref="AB173:AC174"/>
    <mergeCell ref="AD173:AE174"/>
    <mergeCell ref="AF173:AI173"/>
    <mergeCell ref="AJ173:AN174"/>
    <mergeCell ref="R174:S174"/>
    <mergeCell ref="AF174:AG174"/>
    <mergeCell ref="AH174:AI174"/>
    <mergeCell ref="A177:AI177"/>
    <mergeCell ref="AJ177:AN178"/>
    <mergeCell ref="A178:AI179"/>
    <mergeCell ref="AJ179:AN179"/>
    <mergeCell ref="A175:E175"/>
    <mergeCell ref="F175:G175"/>
    <mergeCell ref="H175:J175"/>
    <mergeCell ref="K175:M175"/>
    <mergeCell ref="N175:O175"/>
    <mergeCell ref="P175:Q175"/>
    <mergeCell ref="R175:S175"/>
    <mergeCell ref="T175:U175"/>
    <mergeCell ref="V175:W175"/>
    <mergeCell ref="X175:Y175"/>
    <mergeCell ref="Z175:AA175"/>
    <mergeCell ref="AB175:AC175"/>
    <mergeCell ref="AD175:AE175"/>
    <mergeCell ref="AF175:AG175"/>
    <mergeCell ref="AH175:AI175"/>
    <mergeCell ref="AJ175:AN175"/>
    <mergeCell ref="A176:E176"/>
    <mergeCell ref="F176:G176"/>
    <mergeCell ref="H176:J176"/>
    <mergeCell ref="K176:M176"/>
    <mergeCell ref="N176:O176"/>
    <mergeCell ref="P176:Q176"/>
    <mergeCell ref="R176:S176"/>
    <mergeCell ref="T176:U176"/>
    <mergeCell ref="V176:W176"/>
    <mergeCell ref="X176:Y176"/>
    <mergeCell ref="Z176:AA176"/>
    <mergeCell ref="AB176:AC176"/>
    <mergeCell ref="X17:Y17"/>
    <mergeCell ref="W10:AN11"/>
    <mergeCell ref="A85:F85"/>
    <mergeCell ref="G85:I85"/>
    <mergeCell ref="J85:L85"/>
    <mergeCell ref="M85:N85"/>
    <mergeCell ref="O85:P85"/>
    <mergeCell ref="Q85:R85"/>
    <mergeCell ref="S85:T85"/>
    <mergeCell ref="U85:V85"/>
    <mergeCell ref="W85:X85"/>
    <mergeCell ref="Y85:Z85"/>
    <mergeCell ref="AA85:AB85"/>
    <mergeCell ref="AC85:AD85"/>
    <mergeCell ref="AE85:AF85"/>
    <mergeCell ref="AG85:AH85"/>
    <mergeCell ref="AI85:AJ85"/>
    <mergeCell ref="AK85:AL85"/>
    <mergeCell ref="AM85:AN85"/>
    <mergeCell ref="C15:I15"/>
    <mergeCell ref="J15:K15"/>
    <mergeCell ref="L15:O15"/>
    <mergeCell ref="M64:N64"/>
    <mergeCell ref="M65:N65"/>
    <mergeCell ref="M66:N66"/>
    <mergeCell ref="M67:N67"/>
    <mergeCell ref="M68:N68"/>
    <mergeCell ref="M69:N69"/>
    <mergeCell ref="M70:N70"/>
    <mergeCell ref="AD49:AN49"/>
    <mergeCell ref="AD50:AN50"/>
    <mergeCell ref="O73:P73"/>
    <mergeCell ref="A181:AN181"/>
    <mergeCell ref="M80:N80"/>
    <mergeCell ref="M81:N81"/>
    <mergeCell ref="M82:N82"/>
    <mergeCell ref="M83:N83"/>
    <mergeCell ref="M84:N84"/>
    <mergeCell ref="M60:N61"/>
    <mergeCell ref="M62:N62"/>
    <mergeCell ref="A13:AN13"/>
    <mergeCell ref="M90:N90"/>
    <mergeCell ref="O90:P90"/>
    <mergeCell ref="Q90:R90"/>
    <mergeCell ref="S90:T90"/>
    <mergeCell ref="U90:V90"/>
    <mergeCell ref="W90:X90"/>
    <mergeCell ref="Y90:Z90"/>
    <mergeCell ref="AA90:AB90"/>
    <mergeCell ref="AC90:AD90"/>
    <mergeCell ref="AE90:AF90"/>
    <mergeCell ref="AG90:AH90"/>
    <mergeCell ref="AI90:AJ90"/>
    <mergeCell ref="AK90:AL90"/>
    <mergeCell ref="AM90:AN90"/>
    <mergeCell ref="M89:N89"/>
    <mergeCell ref="AD52:AN52"/>
    <mergeCell ref="AD53:AN53"/>
    <mergeCell ref="A57:I57"/>
    <mergeCell ref="V17:W17"/>
    <mergeCell ref="A73:F73"/>
    <mergeCell ref="G73:I73"/>
    <mergeCell ref="J73:L73"/>
    <mergeCell ref="M73:N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74:F74"/>
    <mergeCell ref="G74:I74"/>
    <mergeCell ref="J74:L74"/>
    <mergeCell ref="M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</mergeCells>
  <printOptions horizontalCentered="1"/>
  <pageMargins left="0.15748031496062992" right="0.15748031496062992" top="0.39370078740157483" bottom="0.59055118110236227" header="0" footer="0"/>
  <pageSetup paperSize="9" scale="81" orientation="portrait" r:id="rId1"/>
  <headerFooter alignWithMargins="0">
    <oddFooter>&amp;CPage &amp;P / &amp;N</oddFooter>
  </headerFooter>
  <rowBreaks count="3" manualBreakCount="3">
    <brk id="43" max="16383" man="1"/>
    <brk id="94" max="16383" man="1"/>
    <brk id="14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181"/>
  <sheetViews>
    <sheetView showZeros="0" zoomScaleNormal="100" workbookViewId="0">
      <selection activeCell="H2" sqref="H2:X2"/>
    </sheetView>
  </sheetViews>
  <sheetFormatPr defaultColWidth="2.7109375" defaultRowHeight="12.75" x14ac:dyDescent="0.2"/>
  <cols>
    <col min="1" max="2" width="2.7109375" style="1" customWidth="1"/>
    <col min="3" max="5" width="2.85546875" style="1" customWidth="1"/>
    <col min="6" max="6" width="2.7109375" style="1" customWidth="1"/>
    <col min="7" max="7" width="2.85546875" style="1" customWidth="1"/>
    <col min="8" max="9" width="2.7109375" style="1" customWidth="1"/>
    <col min="10" max="10" width="2.85546875" style="1" customWidth="1"/>
    <col min="11" max="11" width="3.28515625" style="1" customWidth="1"/>
    <col min="12" max="14" width="2.85546875" style="1" customWidth="1"/>
    <col min="15" max="15" width="3.42578125" style="1" customWidth="1"/>
    <col min="16" max="16" width="2.85546875" style="1" customWidth="1"/>
    <col min="17" max="17" width="3.28515625" style="1" customWidth="1"/>
    <col min="18" max="18" width="2.85546875" style="1" customWidth="1"/>
    <col min="19" max="19" width="3.7109375" style="1" customWidth="1"/>
    <col min="20" max="23" width="2.85546875" style="1" customWidth="1"/>
    <col min="24" max="24" width="2.7109375" style="1" customWidth="1"/>
    <col min="25" max="29" width="2.85546875" style="1" customWidth="1"/>
    <col min="30" max="30" width="3.42578125" style="1" customWidth="1"/>
    <col min="31" max="33" width="2.85546875" style="1" customWidth="1"/>
    <col min="34" max="35" width="2.7109375" style="1" customWidth="1"/>
    <col min="36" max="36" width="2.85546875" style="1" customWidth="1"/>
    <col min="37" max="16384" width="2.7109375" style="1"/>
  </cols>
  <sheetData>
    <row r="1" spans="1:46" ht="31.15" customHeight="1" x14ac:dyDescent="0.2">
      <c r="A1" s="563"/>
      <c r="B1" s="564"/>
      <c r="C1" s="564"/>
      <c r="D1" s="564"/>
      <c r="E1" s="564"/>
      <c r="F1" s="564"/>
      <c r="G1" s="564"/>
      <c r="H1" s="559" t="s">
        <v>1081</v>
      </c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60"/>
      <c r="Y1" s="877" t="s">
        <v>790</v>
      </c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877"/>
      <c r="AN1" s="878"/>
    </row>
    <row r="2" spans="1:46" ht="23.45" customHeight="1" thickBot="1" x14ac:dyDescent="0.25">
      <c r="A2" s="565"/>
      <c r="B2" s="566"/>
      <c r="C2" s="566"/>
      <c r="D2" s="566"/>
      <c r="E2" s="566"/>
      <c r="F2" s="566"/>
      <c r="G2" s="566"/>
      <c r="H2" s="561" t="s">
        <v>786</v>
      </c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2"/>
      <c r="Y2" s="961" t="s">
        <v>904</v>
      </c>
      <c r="Z2" s="961"/>
      <c r="AA2" s="961"/>
      <c r="AB2" s="961"/>
      <c r="AC2" s="961"/>
      <c r="AD2" s="961"/>
      <c r="AE2" s="961"/>
      <c r="AF2" s="961"/>
      <c r="AG2" s="961"/>
      <c r="AH2" s="961"/>
      <c r="AI2" s="961"/>
      <c r="AJ2" s="961"/>
      <c r="AK2" s="961"/>
      <c r="AL2" s="961"/>
      <c r="AM2" s="961"/>
      <c r="AN2" s="962"/>
    </row>
    <row r="3" spans="1:46" ht="13.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6" ht="27" customHeight="1" x14ac:dyDescent="0.2">
      <c r="A4" s="354" t="s">
        <v>324</v>
      </c>
      <c r="B4" s="354"/>
      <c r="C4" s="354"/>
      <c r="D4" s="354"/>
      <c r="E4" s="354"/>
      <c r="F4" s="504" t="str">
        <f>English!F4</f>
        <v>VONRESORT ELITE</v>
      </c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354" t="s">
        <v>332</v>
      </c>
      <c r="X4" s="354"/>
      <c r="Y4" s="354"/>
      <c r="Z4" s="354"/>
      <c r="AA4" s="354"/>
      <c r="AB4" s="356" t="s">
        <v>333</v>
      </c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7"/>
      <c r="AT4" s="43"/>
    </row>
    <row r="5" spans="1:46" ht="18" customHeight="1" x14ac:dyDescent="0.2">
      <c r="A5" s="293" t="s">
        <v>325</v>
      </c>
      <c r="B5" s="294"/>
      <c r="C5" s="294"/>
      <c r="D5" s="294"/>
      <c r="E5" s="294"/>
      <c r="F5" s="816" t="str">
        <f>English!F5</f>
        <v>Çolaklı Beldesi 07620, Manavgat, Antalya/TR</v>
      </c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977" t="s">
        <v>389</v>
      </c>
      <c r="X5" s="978"/>
      <c r="Y5" s="978"/>
      <c r="Z5" s="978"/>
      <c r="AA5" s="979"/>
      <c r="AB5" s="295" t="str">
        <f>(English!AB5)</f>
        <v>20.000 m²</v>
      </c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362"/>
      <c r="AT5" s="43"/>
    </row>
    <row r="6" spans="1:46" ht="18" customHeight="1" x14ac:dyDescent="0.2">
      <c r="A6" s="293" t="s">
        <v>326</v>
      </c>
      <c r="B6" s="294"/>
      <c r="C6" s="294"/>
      <c r="D6" s="294"/>
      <c r="E6" s="294"/>
      <c r="F6" s="816" t="str">
        <f>English!F6</f>
        <v>0090-242-763 85 55</v>
      </c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  <c r="W6" s="342" t="s">
        <v>329</v>
      </c>
      <c r="X6" s="342"/>
      <c r="Y6" s="342"/>
      <c r="Z6" s="342"/>
      <c r="AA6" s="342"/>
      <c r="AB6" s="295" t="str">
        <f>(English!AB6)</f>
        <v>0090-242-763 80 53</v>
      </c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362"/>
      <c r="AT6" s="43"/>
    </row>
    <row r="7" spans="1:46" ht="18" customHeight="1" x14ac:dyDescent="0.2">
      <c r="A7" s="293" t="s">
        <v>7</v>
      </c>
      <c r="B7" s="294"/>
      <c r="C7" s="294"/>
      <c r="D7" s="294"/>
      <c r="E7" s="294"/>
      <c r="F7" s="816" t="str">
        <f>English!F7</f>
        <v>info@vonresort.com</v>
      </c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342" t="s">
        <v>330</v>
      </c>
      <c r="X7" s="342"/>
      <c r="Y7" s="342"/>
      <c r="Z7" s="342"/>
      <c r="AA7" s="342"/>
      <c r="AB7" s="295" t="str">
        <f>English!AB7</f>
        <v>www.vonresort.com</v>
      </c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362"/>
      <c r="AT7" s="43"/>
    </row>
    <row r="8" spans="1:46" ht="18" customHeight="1" x14ac:dyDescent="0.2">
      <c r="A8" s="963" t="s">
        <v>861</v>
      </c>
      <c r="B8" s="964"/>
      <c r="C8" s="964"/>
      <c r="D8" s="964"/>
      <c r="E8" s="965"/>
      <c r="F8" s="825" t="str">
        <f>English!F8</f>
        <v>Osman Bakar</v>
      </c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342" t="s">
        <v>331</v>
      </c>
      <c r="X8" s="342"/>
      <c r="Y8" s="342"/>
      <c r="Z8" s="342"/>
      <c r="AA8" s="342"/>
      <c r="AB8" s="972" t="str">
        <f>English!AB8</f>
        <v>ULTRA ALL INCLUSIVE</v>
      </c>
      <c r="AC8" s="972"/>
      <c r="AD8" s="972"/>
      <c r="AE8" s="972"/>
      <c r="AF8" s="972"/>
      <c r="AG8" s="972"/>
      <c r="AH8" s="972"/>
      <c r="AI8" s="972"/>
      <c r="AJ8" s="972"/>
      <c r="AK8" s="972"/>
      <c r="AL8" s="972"/>
      <c r="AM8" s="972"/>
      <c r="AN8" s="973"/>
    </row>
    <row r="9" spans="1:46" ht="30.75" customHeight="1" x14ac:dyDescent="0.2">
      <c r="A9" s="293" t="s">
        <v>327</v>
      </c>
      <c r="B9" s="294"/>
      <c r="C9" s="294"/>
      <c r="D9" s="294"/>
      <c r="E9" s="294"/>
      <c r="F9" s="816" t="str">
        <f>(English!F9)</f>
        <v>01.04 -31.10</v>
      </c>
      <c r="G9" s="816"/>
      <c r="H9" s="816"/>
      <c r="I9" s="816"/>
      <c r="J9" s="816"/>
      <c r="K9" s="816"/>
      <c r="L9" s="816"/>
      <c r="M9" s="816"/>
      <c r="N9" s="816"/>
      <c r="O9" s="816"/>
      <c r="P9" s="816"/>
      <c r="Q9" s="816"/>
      <c r="R9" s="816"/>
      <c r="S9" s="816"/>
      <c r="T9" s="816"/>
      <c r="U9" s="816"/>
      <c r="V9" s="816"/>
      <c r="W9" s="974" t="s">
        <v>700</v>
      </c>
      <c r="X9" s="975"/>
      <c r="Y9" s="975"/>
      <c r="Z9" s="975"/>
      <c r="AA9" s="976"/>
      <c r="AB9" s="346" t="str">
        <f>English!AB9</f>
        <v>Filiz Haşap</v>
      </c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8"/>
      <c r="AT9" s="43"/>
    </row>
    <row r="10" spans="1:46" ht="18" customHeight="1" x14ac:dyDescent="0.2">
      <c r="A10" s="881" t="s">
        <v>328</v>
      </c>
      <c r="B10" s="882"/>
      <c r="C10" s="882"/>
      <c r="D10" s="882"/>
      <c r="E10" s="883"/>
      <c r="F10" s="966" t="s">
        <v>722</v>
      </c>
      <c r="G10" s="967"/>
      <c r="H10" s="967"/>
      <c r="I10" s="967"/>
      <c r="J10" s="967"/>
      <c r="K10" s="967"/>
      <c r="L10" s="967"/>
      <c r="M10" s="967"/>
      <c r="N10" s="967"/>
      <c r="O10" s="967"/>
      <c r="P10" s="967"/>
      <c r="Q10" s="967"/>
      <c r="R10" s="967"/>
      <c r="S10" s="967"/>
      <c r="T10" s="967"/>
      <c r="U10" s="967"/>
      <c r="V10" s="967"/>
      <c r="W10" s="980" t="s">
        <v>1047</v>
      </c>
      <c r="X10" s="981"/>
      <c r="Y10" s="981"/>
      <c r="Z10" s="981"/>
      <c r="AA10" s="981"/>
      <c r="AB10" s="981"/>
      <c r="AC10" s="981"/>
      <c r="AD10" s="981"/>
      <c r="AE10" s="981"/>
      <c r="AF10" s="981"/>
      <c r="AG10" s="981"/>
      <c r="AH10" s="981"/>
      <c r="AI10" s="981"/>
      <c r="AJ10" s="981"/>
      <c r="AK10" s="981"/>
      <c r="AL10" s="981"/>
      <c r="AM10" s="981"/>
      <c r="AN10" s="982"/>
    </row>
    <row r="11" spans="1:46" ht="18" customHeight="1" thickBot="1" x14ac:dyDescent="0.25">
      <c r="A11" s="884"/>
      <c r="B11" s="885"/>
      <c r="C11" s="885"/>
      <c r="D11" s="885"/>
      <c r="E11" s="886"/>
      <c r="F11" s="968"/>
      <c r="G11" s="969"/>
      <c r="H11" s="969"/>
      <c r="I11" s="969"/>
      <c r="J11" s="969"/>
      <c r="K11" s="969"/>
      <c r="L11" s="969"/>
      <c r="M11" s="969"/>
      <c r="N11" s="969"/>
      <c r="O11" s="969"/>
      <c r="P11" s="969"/>
      <c r="Q11" s="969"/>
      <c r="R11" s="969"/>
      <c r="S11" s="969"/>
      <c r="T11" s="969"/>
      <c r="U11" s="969"/>
      <c r="V11" s="969"/>
      <c r="W11" s="983"/>
      <c r="X11" s="984"/>
      <c r="Y11" s="984"/>
      <c r="Z11" s="984"/>
      <c r="AA11" s="984"/>
      <c r="AB11" s="984"/>
      <c r="AC11" s="984"/>
      <c r="AD11" s="984"/>
      <c r="AE11" s="984"/>
      <c r="AF11" s="984"/>
      <c r="AG11" s="984"/>
      <c r="AH11" s="984"/>
      <c r="AI11" s="984"/>
      <c r="AJ11" s="984"/>
      <c r="AK11" s="984"/>
      <c r="AL11" s="984"/>
      <c r="AM11" s="984"/>
      <c r="AN11" s="985"/>
    </row>
    <row r="12" spans="1:46" ht="18" customHeight="1" thickBot="1" x14ac:dyDescent="0.25">
      <c r="A12" s="19"/>
      <c r="B12" s="18"/>
      <c r="C12" s="18"/>
      <c r="D12" s="18"/>
      <c r="E12" s="20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4"/>
    </row>
    <row r="13" spans="1:46" ht="35.450000000000003" customHeight="1" thickBot="1" x14ac:dyDescent="0.25">
      <c r="A13" s="378" t="s">
        <v>334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80"/>
      <c r="AI13" s="380"/>
      <c r="AJ13" s="380"/>
      <c r="AK13" s="380"/>
      <c r="AL13" s="380"/>
      <c r="AM13" s="380"/>
      <c r="AN13" s="381"/>
    </row>
    <row r="14" spans="1:46" ht="33" customHeight="1" x14ac:dyDescent="0.2">
      <c r="A14" s="472" t="s">
        <v>361</v>
      </c>
      <c r="B14" s="473"/>
      <c r="C14" s="153"/>
      <c r="D14" s="153"/>
      <c r="E14" s="153"/>
      <c r="F14" s="153"/>
      <c r="G14" s="153"/>
      <c r="H14" s="153"/>
      <c r="I14" s="153"/>
      <c r="J14" s="995" t="s">
        <v>335</v>
      </c>
      <c r="K14" s="995"/>
      <c r="L14" s="995" t="s">
        <v>335</v>
      </c>
      <c r="M14" s="995"/>
      <c r="N14" s="995"/>
      <c r="O14" s="995"/>
      <c r="P14" s="970" t="s">
        <v>495</v>
      </c>
      <c r="Q14" s="971"/>
      <c r="R14" s="970" t="s">
        <v>497</v>
      </c>
      <c r="S14" s="971"/>
      <c r="T14" s="970" t="s">
        <v>496</v>
      </c>
      <c r="U14" s="971"/>
      <c r="V14" s="970" t="s">
        <v>689</v>
      </c>
      <c r="W14" s="971"/>
      <c r="X14" s="153"/>
      <c r="Y14" s="153"/>
      <c r="Z14" s="153"/>
      <c r="AA14" s="153"/>
      <c r="AB14" s="153"/>
      <c r="AC14" s="153"/>
      <c r="AD14" s="363"/>
      <c r="AE14" s="363"/>
      <c r="AF14" s="153"/>
      <c r="AG14" s="147"/>
      <c r="AH14" s="367" t="s">
        <v>339</v>
      </c>
      <c r="AI14" s="213"/>
      <c r="AJ14" s="213"/>
      <c r="AK14" s="213"/>
      <c r="AL14" s="213"/>
      <c r="AM14" s="213"/>
      <c r="AN14" s="368"/>
      <c r="AT14" s="43"/>
    </row>
    <row r="15" spans="1:46" ht="30.6" customHeight="1" thickBot="1" x14ac:dyDescent="0.25">
      <c r="A15" s="472"/>
      <c r="B15" s="473"/>
      <c r="C15" s="153"/>
      <c r="D15" s="395"/>
      <c r="E15" s="395"/>
      <c r="F15" s="395"/>
      <c r="G15" s="395"/>
      <c r="H15" s="395"/>
      <c r="I15" s="395"/>
      <c r="J15" s="242" t="s">
        <v>338</v>
      </c>
      <c r="K15" s="396"/>
      <c r="L15" s="242" t="s">
        <v>687</v>
      </c>
      <c r="M15" s="242"/>
      <c r="N15" s="242"/>
      <c r="O15" s="396"/>
      <c r="P15" s="242" t="s">
        <v>476</v>
      </c>
      <c r="Q15" s="396"/>
      <c r="R15" s="242" t="s">
        <v>337</v>
      </c>
      <c r="S15" s="396"/>
      <c r="T15" s="242" t="s">
        <v>687</v>
      </c>
      <c r="U15" s="396"/>
      <c r="V15" s="986" t="s">
        <v>688</v>
      </c>
      <c r="W15" s="987"/>
      <c r="X15" s="242"/>
      <c r="Y15" s="396"/>
      <c r="Z15" s="242"/>
      <c r="AA15" s="396"/>
      <c r="AB15" s="242"/>
      <c r="AC15" s="396"/>
      <c r="AD15" s="502"/>
      <c r="AE15" s="396"/>
      <c r="AF15" s="242"/>
      <c r="AG15" s="503"/>
      <c r="AH15" s="811">
        <f>English!AH15</f>
        <v>2002</v>
      </c>
      <c r="AI15" s="812"/>
      <c r="AJ15" s="812"/>
      <c r="AK15" s="812"/>
      <c r="AL15" s="812"/>
      <c r="AM15" s="812"/>
      <c r="AN15" s="813"/>
    </row>
    <row r="16" spans="1:46" ht="18" customHeight="1" thickBot="1" x14ac:dyDescent="0.25">
      <c r="A16" s="472"/>
      <c r="B16" s="473"/>
      <c r="C16" s="377" t="s">
        <v>340</v>
      </c>
      <c r="D16" s="377"/>
      <c r="E16" s="377"/>
      <c r="F16" s="377"/>
      <c r="G16" s="377"/>
      <c r="H16" s="377"/>
      <c r="I16" s="377"/>
      <c r="J16" s="85">
        <f>English!J16</f>
        <v>14</v>
      </c>
      <c r="K16" s="85"/>
      <c r="L16" s="85">
        <f>English!L16</f>
        <v>38</v>
      </c>
      <c r="M16" s="85"/>
      <c r="N16" s="85">
        <f>English!N16</f>
        <v>0</v>
      </c>
      <c r="O16" s="85"/>
      <c r="P16" s="85">
        <f>English!P16</f>
        <v>54</v>
      </c>
      <c r="Q16" s="85"/>
      <c r="R16" s="85">
        <f>English!R16</f>
        <v>67</v>
      </c>
      <c r="S16" s="85"/>
      <c r="T16" s="85">
        <f>English!T16</f>
        <v>2</v>
      </c>
      <c r="U16" s="85"/>
      <c r="V16" s="85">
        <f>English!V16</f>
        <v>5</v>
      </c>
      <c r="W16" s="85"/>
      <c r="X16" s="244">
        <f>(English!X16)</f>
        <v>0</v>
      </c>
      <c r="Y16" s="244"/>
      <c r="Z16" s="244">
        <f>(English!Z16)</f>
        <v>0</v>
      </c>
      <c r="AA16" s="244"/>
      <c r="AB16" s="244">
        <f>(English!AB16)</f>
        <v>0</v>
      </c>
      <c r="AC16" s="244"/>
      <c r="AD16" s="244">
        <f>(English!AD16)</f>
        <v>0</v>
      </c>
      <c r="AE16" s="244"/>
      <c r="AF16" s="244">
        <f>(English!AF16)</f>
        <v>0</v>
      </c>
      <c r="AG16" s="244"/>
      <c r="AH16" s="814"/>
      <c r="AI16" s="814"/>
      <c r="AJ16" s="814"/>
      <c r="AK16" s="814"/>
      <c r="AL16" s="814"/>
      <c r="AM16" s="814"/>
      <c r="AN16" s="815"/>
    </row>
    <row r="17" spans="1:40" ht="28.15" customHeight="1" x14ac:dyDescent="0.2">
      <c r="A17" s="472"/>
      <c r="B17" s="473"/>
      <c r="C17" s="397" t="s">
        <v>341</v>
      </c>
      <c r="D17" s="398"/>
      <c r="E17" s="398"/>
      <c r="F17" s="398"/>
      <c r="G17" s="398"/>
      <c r="H17" s="398"/>
      <c r="I17" s="399"/>
      <c r="J17" s="85">
        <f>English!J17</f>
        <v>31</v>
      </c>
      <c r="K17" s="85"/>
      <c r="L17" s="85">
        <f>English!L17</f>
        <v>31</v>
      </c>
      <c r="M17" s="85"/>
      <c r="N17" s="85">
        <f>English!N17</f>
        <v>0</v>
      </c>
      <c r="O17" s="85"/>
      <c r="P17" s="85">
        <f>English!P17</f>
        <v>36</v>
      </c>
      <c r="Q17" s="85"/>
      <c r="R17" s="85">
        <f>English!R17</f>
        <v>36</v>
      </c>
      <c r="S17" s="85"/>
      <c r="T17" s="85">
        <f>English!T17</f>
        <v>42</v>
      </c>
      <c r="U17" s="85"/>
      <c r="V17" s="85">
        <f>English!V17</f>
        <v>36</v>
      </c>
      <c r="W17" s="85"/>
      <c r="X17" s="244">
        <f>(English!X17)</f>
        <v>0</v>
      </c>
      <c r="Y17" s="244"/>
      <c r="Z17" s="244">
        <f>(English!Z17)</f>
        <v>0</v>
      </c>
      <c r="AA17" s="244"/>
      <c r="AB17" s="244">
        <f>(English!AB17)</f>
        <v>0</v>
      </c>
      <c r="AC17" s="244"/>
      <c r="AD17" s="244">
        <f>(English!AD17)</f>
        <v>0</v>
      </c>
      <c r="AE17" s="244"/>
      <c r="AF17" s="244">
        <f>(English!AF17)</f>
        <v>0</v>
      </c>
      <c r="AG17" s="244"/>
      <c r="AH17" s="364" t="s">
        <v>481</v>
      </c>
      <c r="AI17" s="365"/>
      <c r="AJ17" s="365"/>
      <c r="AK17" s="365"/>
      <c r="AL17" s="365"/>
      <c r="AM17" s="365"/>
      <c r="AN17" s="366"/>
    </row>
    <row r="18" spans="1:40" ht="18" customHeight="1" thickBot="1" x14ac:dyDescent="0.25">
      <c r="A18" s="472"/>
      <c r="B18" s="473"/>
      <c r="C18" s="377" t="s">
        <v>342</v>
      </c>
      <c r="D18" s="377"/>
      <c r="E18" s="377"/>
      <c r="F18" s="377"/>
      <c r="G18" s="377"/>
      <c r="H18" s="377"/>
      <c r="I18" s="377"/>
      <c r="J18" s="85">
        <f>English!J18</f>
        <v>2</v>
      </c>
      <c r="K18" s="85"/>
      <c r="L18" s="85">
        <f>English!L18</f>
        <v>3</v>
      </c>
      <c r="M18" s="85"/>
      <c r="N18" s="85">
        <f>English!N18</f>
        <v>0</v>
      </c>
      <c r="O18" s="85"/>
      <c r="P18" s="85">
        <f>English!P18</f>
        <v>4</v>
      </c>
      <c r="Q18" s="85"/>
      <c r="R18" s="85">
        <f>English!R18</f>
        <v>3</v>
      </c>
      <c r="S18" s="85"/>
      <c r="T18" s="85">
        <f>English!T18</f>
        <v>3</v>
      </c>
      <c r="U18" s="85"/>
      <c r="V18" s="85">
        <f>English!V18</f>
        <v>2</v>
      </c>
      <c r="W18" s="85"/>
      <c r="X18" s="244">
        <f>(English!X18)</f>
        <v>0</v>
      </c>
      <c r="Y18" s="244"/>
      <c r="Z18" s="244">
        <f>(English!Z18)</f>
        <v>0</v>
      </c>
      <c r="AA18" s="244"/>
      <c r="AB18" s="244">
        <f>(English!AB18)</f>
        <v>0</v>
      </c>
      <c r="AC18" s="244"/>
      <c r="AD18" s="244">
        <f>(English!AD18)</f>
        <v>0</v>
      </c>
      <c r="AE18" s="244"/>
      <c r="AF18" s="244">
        <f>(English!AF18)</f>
        <v>0</v>
      </c>
      <c r="AG18" s="244"/>
      <c r="AH18" s="988" t="s">
        <v>883</v>
      </c>
      <c r="AI18" s="989"/>
      <c r="AJ18" s="989"/>
      <c r="AK18" s="989"/>
      <c r="AL18" s="989"/>
      <c r="AM18" s="989"/>
      <c r="AN18" s="990"/>
    </row>
    <row r="19" spans="1:40" ht="18" customHeight="1" thickBot="1" x14ac:dyDescent="0.25">
      <c r="A19" s="472"/>
      <c r="B19" s="473"/>
      <c r="C19" s="377" t="s">
        <v>343</v>
      </c>
      <c r="D19" s="377"/>
      <c r="E19" s="377"/>
      <c r="F19" s="377"/>
      <c r="G19" s="377"/>
      <c r="H19" s="377"/>
      <c r="I19" s="377"/>
      <c r="J19" s="85" t="str">
        <f>English!J19</f>
        <v>-</v>
      </c>
      <c r="K19" s="85"/>
      <c r="L19" s="85" t="str">
        <f>English!L19</f>
        <v>-</v>
      </c>
      <c r="M19" s="85"/>
      <c r="N19" s="85">
        <f>English!N19</f>
        <v>0</v>
      </c>
      <c r="O19" s="85"/>
      <c r="P19" s="85" t="str">
        <f>English!P19</f>
        <v>-</v>
      </c>
      <c r="Q19" s="85"/>
      <c r="R19" s="85" t="str">
        <f>English!R19</f>
        <v>-</v>
      </c>
      <c r="S19" s="85"/>
      <c r="T19" s="85" t="str">
        <f>English!T19</f>
        <v>-</v>
      </c>
      <c r="U19" s="85"/>
      <c r="V19" s="85" t="str">
        <f>English!V19</f>
        <v>-</v>
      </c>
      <c r="W19" s="85"/>
      <c r="X19" s="244">
        <f>(English!X19)</f>
        <v>0</v>
      </c>
      <c r="Y19" s="244"/>
      <c r="Z19" s="244">
        <f>(English!Z19)</f>
        <v>0</v>
      </c>
      <c r="AA19" s="244"/>
      <c r="AB19" s="244">
        <f>(English!AB19)</f>
        <v>0</v>
      </c>
      <c r="AC19" s="244"/>
      <c r="AD19" s="244">
        <f>(English!AD19)</f>
        <v>0</v>
      </c>
      <c r="AE19" s="244"/>
      <c r="AF19" s="244">
        <f>(English!AF19)</f>
        <v>0</v>
      </c>
      <c r="AG19" s="244"/>
      <c r="AH19" s="988" t="s">
        <v>881</v>
      </c>
      <c r="AI19" s="989"/>
      <c r="AJ19" s="989"/>
      <c r="AK19" s="989"/>
      <c r="AL19" s="989"/>
      <c r="AM19" s="989"/>
      <c r="AN19" s="990"/>
    </row>
    <row r="20" spans="1:40" ht="18" customHeight="1" x14ac:dyDescent="0.2">
      <c r="A20" s="472"/>
      <c r="B20" s="473"/>
      <c r="C20" s="377" t="s">
        <v>344</v>
      </c>
      <c r="D20" s="377"/>
      <c r="E20" s="377"/>
      <c r="F20" s="377"/>
      <c r="G20" s="377"/>
      <c r="H20" s="377"/>
      <c r="I20" s="377"/>
      <c r="J20" s="85" t="str">
        <f>English!J20</f>
        <v>-</v>
      </c>
      <c r="K20" s="85"/>
      <c r="L20" s="85" t="str">
        <f>English!L20</f>
        <v>-</v>
      </c>
      <c r="M20" s="85"/>
      <c r="N20" s="85">
        <f>English!N20</f>
        <v>0</v>
      </c>
      <c r="O20" s="85"/>
      <c r="P20" s="85" t="str">
        <f>English!P20</f>
        <v>-</v>
      </c>
      <c r="Q20" s="85"/>
      <c r="R20" s="85" t="str">
        <f>English!R20</f>
        <v>-</v>
      </c>
      <c r="S20" s="85"/>
      <c r="T20" s="85" t="str">
        <f>English!T20</f>
        <v>-</v>
      </c>
      <c r="U20" s="85"/>
      <c r="V20" s="85" t="str">
        <f>English!V20</f>
        <v>-</v>
      </c>
      <c r="W20" s="85"/>
      <c r="X20" s="244">
        <f>(English!X20)</f>
        <v>0</v>
      </c>
      <c r="Y20" s="244"/>
      <c r="Z20" s="244">
        <f>(English!Z20)</f>
        <v>0</v>
      </c>
      <c r="AA20" s="244"/>
      <c r="AB20" s="244">
        <f>(English!AB20)</f>
        <v>0</v>
      </c>
      <c r="AC20" s="244"/>
      <c r="AD20" s="244">
        <f>(English!AD20)</f>
        <v>0</v>
      </c>
      <c r="AE20" s="244"/>
      <c r="AF20" s="244">
        <f>(English!AF20)</f>
        <v>0</v>
      </c>
      <c r="AG20" s="244"/>
      <c r="AH20" s="367" t="s">
        <v>356</v>
      </c>
      <c r="AI20" s="213"/>
      <c r="AJ20" s="213"/>
      <c r="AK20" s="213"/>
      <c r="AL20" s="213"/>
      <c r="AM20" s="213"/>
      <c r="AN20" s="368"/>
    </row>
    <row r="21" spans="1:40" ht="18" customHeight="1" thickBot="1" x14ac:dyDescent="0.25">
      <c r="A21" s="472"/>
      <c r="B21" s="473"/>
      <c r="C21" s="377" t="s">
        <v>345</v>
      </c>
      <c r="D21" s="377"/>
      <c r="E21" s="377"/>
      <c r="F21" s="377"/>
      <c r="G21" s="377"/>
      <c r="H21" s="377"/>
      <c r="I21" s="377"/>
      <c r="J21" s="85">
        <f>English!J21</f>
        <v>1</v>
      </c>
      <c r="K21" s="85"/>
      <c r="L21" s="85">
        <f>English!L21</f>
        <v>1</v>
      </c>
      <c r="M21" s="85"/>
      <c r="N21" s="85">
        <f>English!N21</f>
        <v>0</v>
      </c>
      <c r="O21" s="85"/>
      <c r="P21" s="85">
        <f>English!P21</f>
        <v>1</v>
      </c>
      <c r="Q21" s="85"/>
      <c r="R21" s="85">
        <f>English!R21</f>
        <v>1</v>
      </c>
      <c r="S21" s="85"/>
      <c r="T21" s="85">
        <f>English!T21</f>
        <v>1</v>
      </c>
      <c r="U21" s="85"/>
      <c r="V21" s="85">
        <f>English!V21</f>
        <v>1</v>
      </c>
      <c r="W21" s="85"/>
      <c r="X21" s="244">
        <f>(English!X21)</f>
        <v>0</v>
      </c>
      <c r="Y21" s="244"/>
      <c r="Z21" s="244">
        <f>(English!Z21)</f>
        <v>0</v>
      </c>
      <c r="AA21" s="244"/>
      <c r="AB21" s="244">
        <f>(English!AB21)</f>
        <v>0</v>
      </c>
      <c r="AC21" s="244"/>
      <c r="AD21" s="244">
        <f>(English!AD21)</f>
        <v>0</v>
      </c>
      <c r="AE21" s="244"/>
      <c r="AF21" s="244">
        <f>(English!AF21)</f>
        <v>0</v>
      </c>
      <c r="AG21" s="244"/>
      <c r="AH21" s="301">
        <f>English!AH21</f>
        <v>180</v>
      </c>
      <c r="AI21" s="240"/>
      <c r="AJ21" s="240"/>
      <c r="AK21" s="240"/>
      <c r="AL21" s="240"/>
      <c r="AM21" s="240"/>
      <c r="AN21" s="302"/>
    </row>
    <row r="22" spans="1:40" ht="18" customHeight="1" x14ac:dyDescent="0.2">
      <c r="A22" s="472"/>
      <c r="B22" s="473"/>
      <c r="C22" s="377" t="s">
        <v>346</v>
      </c>
      <c r="D22" s="377"/>
      <c r="E22" s="377"/>
      <c r="F22" s="377"/>
      <c r="G22" s="377"/>
      <c r="H22" s="377"/>
      <c r="I22" s="377"/>
      <c r="J22" s="69">
        <f>English!J22</f>
        <v>0</v>
      </c>
      <c r="K22" s="85"/>
      <c r="L22" s="69">
        <f>English!L22</f>
        <v>0</v>
      </c>
      <c r="M22" s="69"/>
      <c r="N22" s="69">
        <f>English!N22</f>
        <v>0</v>
      </c>
      <c r="O22" s="85"/>
      <c r="P22" s="69">
        <f>English!P22</f>
        <v>0</v>
      </c>
      <c r="Q22" s="85"/>
      <c r="R22" s="69" t="str">
        <f>English!R22</f>
        <v>ü</v>
      </c>
      <c r="S22" s="85"/>
      <c r="T22" s="69">
        <f>English!T22</f>
        <v>0</v>
      </c>
      <c r="U22" s="85"/>
      <c r="V22" s="69" t="str">
        <f>English!V22</f>
        <v>ü</v>
      </c>
      <c r="W22" s="85"/>
      <c r="X22" s="180">
        <f>(English!X22)</f>
        <v>0</v>
      </c>
      <c r="Y22" s="244"/>
      <c r="Z22" s="180">
        <f>(English!Z22)</f>
        <v>0</v>
      </c>
      <c r="AA22" s="244"/>
      <c r="AB22" s="180">
        <f>(English!AB22)</f>
        <v>0</v>
      </c>
      <c r="AC22" s="244"/>
      <c r="AD22" s="180">
        <f>(English!AD22)</f>
        <v>0</v>
      </c>
      <c r="AE22" s="244"/>
      <c r="AF22" s="180">
        <f>(English!AF22)</f>
        <v>0</v>
      </c>
      <c r="AG22" s="244"/>
      <c r="AH22" s="296"/>
      <c r="AI22" s="296"/>
      <c r="AJ22" s="296"/>
      <c r="AK22" s="296"/>
      <c r="AL22" s="296"/>
      <c r="AM22" s="296"/>
      <c r="AN22" s="297"/>
    </row>
    <row r="23" spans="1:40" ht="18" customHeight="1" x14ac:dyDescent="0.2">
      <c r="A23" s="472"/>
      <c r="B23" s="473"/>
      <c r="C23" s="377" t="s">
        <v>867</v>
      </c>
      <c r="D23" s="377"/>
      <c r="E23" s="377"/>
      <c r="F23" s="377"/>
      <c r="G23" s="377"/>
      <c r="H23" s="377"/>
      <c r="I23" s="377"/>
      <c r="J23" s="69" t="str">
        <f>English!J23</f>
        <v>ü</v>
      </c>
      <c r="K23" s="85"/>
      <c r="L23" s="69" t="str">
        <f>English!L23</f>
        <v>ü</v>
      </c>
      <c r="M23" s="69"/>
      <c r="N23" s="69">
        <f>English!N23</f>
        <v>0</v>
      </c>
      <c r="O23" s="85"/>
      <c r="P23" s="69" t="str">
        <f>English!P23</f>
        <v>ü</v>
      </c>
      <c r="Q23" s="85"/>
      <c r="R23" s="70" t="str">
        <f>English!R23</f>
        <v>ü</v>
      </c>
      <c r="S23" s="71"/>
      <c r="T23" s="69" t="str">
        <f>English!T23</f>
        <v>ü</v>
      </c>
      <c r="U23" s="85"/>
      <c r="V23" s="69">
        <f>English!V23</f>
        <v>0</v>
      </c>
      <c r="W23" s="85"/>
      <c r="X23" s="180">
        <f>(English!X23)</f>
        <v>0</v>
      </c>
      <c r="Y23" s="244"/>
      <c r="Z23" s="180">
        <f>(English!Z23)</f>
        <v>0</v>
      </c>
      <c r="AA23" s="244"/>
      <c r="AB23" s="180">
        <f>(English!AB23)</f>
        <v>0</v>
      </c>
      <c r="AC23" s="244"/>
      <c r="AD23" s="180">
        <f>(English!AD23)</f>
        <v>0</v>
      </c>
      <c r="AE23" s="244"/>
      <c r="AF23" s="180">
        <f>(English!AF23)</f>
        <v>0</v>
      </c>
      <c r="AG23" s="244"/>
      <c r="AH23" s="416"/>
      <c r="AI23" s="416"/>
      <c r="AJ23" s="416"/>
      <c r="AK23" s="416"/>
      <c r="AL23" s="416"/>
      <c r="AM23" s="416"/>
      <c r="AN23" s="417"/>
    </row>
    <row r="24" spans="1:40" ht="18" customHeight="1" thickBot="1" x14ac:dyDescent="0.25">
      <c r="A24" s="472"/>
      <c r="B24" s="473"/>
      <c r="C24" s="377" t="s">
        <v>347</v>
      </c>
      <c r="D24" s="377"/>
      <c r="E24" s="377"/>
      <c r="F24" s="377"/>
      <c r="G24" s="377"/>
      <c r="H24" s="377"/>
      <c r="I24" s="377"/>
      <c r="J24" s="69">
        <f>English!J24</f>
        <v>0</v>
      </c>
      <c r="K24" s="85"/>
      <c r="L24" s="69">
        <f>English!L24</f>
        <v>0</v>
      </c>
      <c r="M24" s="69"/>
      <c r="N24" s="69">
        <f>English!N24</f>
        <v>0</v>
      </c>
      <c r="O24" s="85"/>
      <c r="P24" s="69">
        <f>English!P24</f>
        <v>0</v>
      </c>
      <c r="Q24" s="85"/>
      <c r="R24" s="69" t="str">
        <f>English!R24</f>
        <v>ü</v>
      </c>
      <c r="S24" s="85"/>
      <c r="T24" s="69">
        <f>English!T24</f>
        <v>0</v>
      </c>
      <c r="U24" s="85"/>
      <c r="V24" s="69">
        <f>English!V24</f>
        <v>0</v>
      </c>
      <c r="W24" s="85"/>
      <c r="X24" s="180">
        <f>(English!X24)</f>
        <v>0</v>
      </c>
      <c r="Y24" s="244"/>
      <c r="Z24" s="180">
        <f>(English!Z24)</f>
        <v>0</v>
      </c>
      <c r="AA24" s="244"/>
      <c r="AB24" s="180">
        <f>(English!AB24)</f>
        <v>0</v>
      </c>
      <c r="AC24" s="244"/>
      <c r="AD24" s="180">
        <f>(English!AD24)</f>
        <v>0</v>
      </c>
      <c r="AE24" s="244"/>
      <c r="AF24" s="180">
        <f>(English!AF24)</f>
        <v>0</v>
      </c>
      <c r="AG24" s="244"/>
      <c r="AH24" s="406"/>
      <c r="AI24" s="406"/>
      <c r="AJ24" s="406"/>
      <c r="AK24" s="406"/>
      <c r="AL24" s="406"/>
      <c r="AM24" s="406"/>
      <c r="AN24" s="407"/>
    </row>
    <row r="25" spans="1:40" ht="18" customHeight="1" x14ac:dyDescent="0.2">
      <c r="A25" s="472"/>
      <c r="B25" s="473"/>
      <c r="C25" s="377" t="s">
        <v>348</v>
      </c>
      <c r="D25" s="377"/>
      <c r="E25" s="377"/>
      <c r="F25" s="377"/>
      <c r="G25" s="377"/>
      <c r="H25" s="377"/>
      <c r="I25" s="377"/>
      <c r="J25" s="69" t="str">
        <f>English!J25</f>
        <v>ü</v>
      </c>
      <c r="K25" s="85"/>
      <c r="L25" s="69" t="str">
        <f>English!L25</f>
        <v>ü</v>
      </c>
      <c r="M25" s="69"/>
      <c r="N25" s="69">
        <f>English!N25</f>
        <v>0</v>
      </c>
      <c r="O25" s="85"/>
      <c r="P25" s="69" t="str">
        <f>English!P25</f>
        <v>ü</v>
      </c>
      <c r="Q25" s="85"/>
      <c r="R25" s="69" t="str">
        <f>English!R25</f>
        <v>ü</v>
      </c>
      <c r="S25" s="85"/>
      <c r="T25" s="69" t="str">
        <f>English!T25</f>
        <v>ü</v>
      </c>
      <c r="U25" s="85"/>
      <c r="V25" s="69">
        <f>English!V25</f>
        <v>0</v>
      </c>
      <c r="W25" s="85"/>
      <c r="X25" s="180">
        <f>(English!X25)</f>
        <v>0</v>
      </c>
      <c r="Y25" s="244"/>
      <c r="Z25" s="180">
        <f>(English!Z25)</f>
        <v>0</v>
      </c>
      <c r="AA25" s="244"/>
      <c r="AB25" s="180">
        <f>(English!AB25)</f>
        <v>0</v>
      </c>
      <c r="AC25" s="244"/>
      <c r="AD25" s="180">
        <f>(English!AD25)</f>
        <v>0</v>
      </c>
      <c r="AE25" s="244"/>
      <c r="AF25" s="180">
        <f>(English!AF25)</f>
        <v>0</v>
      </c>
      <c r="AG25" s="244"/>
      <c r="AH25" s="367" t="s">
        <v>357</v>
      </c>
      <c r="AI25" s="213"/>
      <c r="AJ25" s="213"/>
      <c r="AK25" s="213"/>
      <c r="AL25" s="213"/>
      <c r="AM25" s="213"/>
      <c r="AN25" s="368"/>
    </row>
    <row r="26" spans="1:40" ht="18" customHeight="1" thickBot="1" x14ac:dyDescent="0.25">
      <c r="A26" s="472"/>
      <c r="B26" s="473"/>
      <c r="C26" s="377" t="s">
        <v>349</v>
      </c>
      <c r="D26" s="377"/>
      <c r="E26" s="377"/>
      <c r="F26" s="377"/>
      <c r="G26" s="377"/>
      <c r="H26" s="377"/>
      <c r="I26" s="377"/>
      <c r="J26" s="69" t="str">
        <f>English!J26</f>
        <v>ü</v>
      </c>
      <c r="K26" s="85"/>
      <c r="L26" s="69" t="str">
        <f>English!L26</f>
        <v>ü</v>
      </c>
      <c r="M26" s="69"/>
      <c r="N26" s="69">
        <f>English!N26</f>
        <v>0</v>
      </c>
      <c r="O26" s="85"/>
      <c r="P26" s="69" t="str">
        <f>English!P26</f>
        <v>ü</v>
      </c>
      <c r="Q26" s="85"/>
      <c r="R26" s="69" t="str">
        <f>English!R26</f>
        <v>ü</v>
      </c>
      <c r="S26" s="85"/>
      <c r="T26" s="69" t="str">
        <f>English!T26</f>
        <v>ü</v>
      </c>
      <c r="U26" s="85"/>
      <c r="V26" s="69" t="str">
        <f>English!V26</f>
        <v>ü</v>
      </c>
      <c r="W26" s="85"/>
      <c r="X26" s="180">
        <f>(English!X26)</f>
        <v>0</v>
      </c>
      <c r="Y26" s="244"/>
      <c r="Z26" s="180">
        <f>(English!Z26)</f>
        <v>0</v>
      </c>
      <c r="AA26" s="244"/>
      <c r="AB26" s="180">
        <f>(English!AB26)</f>
        <v>0</v>
      </c>
      <c r="AC26" s="244"/>
      <c r="AD26" s="180">
        <f>(English!AD26)</f>
        <v>0</v>
      </c>
      <c r="AE26" s="244"/>
      <c r="AF26" s="180">
        <f>(English!AF26)</f>
        <v>0</v>
      </c>
      <c r="AG26" s="244"/>
      <c r="AH26" s="408">
        <f>English!AH26</f>
        <v>582</v>
      </c>
      <c r="AI26" s="409"/>
      <c r="AJ26" s="409"/>
      <c r="AK26" s="409"/>
      <c r="AL26" s="409"/>
      <c r="AM26" s="409"/>
      <c r="AN26" s="410"/>
    </row>
    <row r="27" spans="1:40" ht="18" customHeight="1" thickBot="1" x14ac:dyDescent="0.25">
      <c r="A27" s="472"/>
      <c r="B27" s="473"/>
      <c r="C27" s="294" t="s">
        <v>344</v>
      </c>
      <c r="D27" s="294"/>
      <c r="E27" s="294"/>
      <c r="F27" s="294"/>
      <c r="G27" s="294"/>
      <c r="H27" s="294"/>
      <c r="I27" s="294"/>
      <c r="J27" s="180">
        <f>English!J27</f>
        <v>0</v>
      </c>
      <c r="K27" s="244"/>
      <c r="L27" s="180">
        <f>English!L27</f>
        <v>0</v>
      </c>
      <c r="M27" s="180"/>
      <c r="N27" s="180">
        <f>English!N27</f>
        <v>0</v>
      </c>
      <c r="O27" s="244"/>
      <c r="P27" s="180">
        <f>English!P27</f>
        <v>0</v>
      </c>
      <c r="Q27" s="244"/>
      <c r="R27" s="180" t="str">
        <f>English!R27</f>
        <v>ü</v>
      </c>
      <c r="S27" s="244"/>
      <c r="T27" s="180">
        <f>English!T27</f>
        <v>0</v>
      </c>
      <c r="U27" s="244"/>
      <c r="V27" s="180" t="str">
        <f>English!V27</f>
        <v>ü</v>
      </c>
      <c r="W27" s="244"/>
      <c r="X27" s="180">
        <f>(English!X27)</f>
        <v>0</v>
      </c>
      <c r="Y27" s="244"/>
      <c r="Z27" s="180">
        <f>(English!Z27)</f>
        <v>0</v>
      </c>
      <c r="AA27" s="244"/>
      <c r="AB27" s="180">
        <f>(English!AB27)</f>
        <v>0</v>
      </c>
      <c r="AC27" s="244"/>
      <c r="AD27" s="180">
        <f>(English!AD27)</f>
        <v>0</v>
      </c>
      <c r="AE27" s="244"/>
      <c r="AF27" s="180">
        <f>(English!AF27)</f>
        <v>0</v>
      </c>
      <c r="AG27" s="244"/>
      <c r="AH27" s="406"/>
      <c r="AI27" s="406"/>
      <c r="AJ27" s="406"/>
      <c r="AK27" s="406"/>
      <c r="AL27" s="406"/>
      <c r="AM27" s="406"/>
      <c r="AN27" s="407"/>
    </row>
    <row r="28" spans="1:40" ht="18" customHeight="1" x14ac:dyDescent="0.2">
      <c r="A28" s="472"/>
      <c r="B28" s="473"/>
      <c r="C28" s="294" t="s">
        <v>350</v>
      </c>
      <c r="D28" s="294"/>
      <c r="E28" s="294"/>
      <c r="F28" s="294"/>
      <c r="G28" s="294"/>
      <c r="H28" s="294"/>
      <c r="I28" s="294"/>
      <c r="J28" s="180" t="str">
        <f>English!J28</f>
        <v>ü</v>
      </c>
      <c r="K28" s="244"/>
      <c r="L28" s="180" t="str">
        <f>English!L28</f>
        <v>ü</v>
      </c>
      <c r="M28" s="180"/>
      <c r="N28" s="180">
        <f>English!N28</f>
        <v>0</v>
      </c>
      <c r="O28" s="244"/>
      <c r="P28" s="180" t="str">
        <f>English!P28</f>
        <v>ü</v>
      </c>
      <c r="Q28" s="244"/>
      <c r="R28" s="180" t="str">
        <f>English!R28</f>
        <v>ü</v>
      </c>
      <c r="S28" s="244"/>
      <c r="T28" s="180" t="str">
        <f>English!T28</f>
        <v>ü</v>
      </c>
      <c r="U28" s="244"/>
      <c r="V28" s="180" t="str">
        <f>English!V28</f>
        <v>ü</v>
      </c>
      <c r="W28" s="244"/>
      <c r="X28" s="180">
        <f>(English!X28)</f>
        <v>0</v>
      </c>
      <c r="Y28" s="244"/>
      <c r="Z28" s="180">
        <f>(English!Z28)</f>
        <v>0</v>
      </c>
      <c r="AA28" s="244"/>
      <c r="AB28" s="180">
        <f>(English!AB28)</f>
        <v>0</v>
      </c>
      <c r="AC28" s="244"/>
      <c r="AD28" s="180">
        <f>(English!AD28)</f>
        <v>0</v>
      </c>
      <c r="AE28" s="244"/>
      <c r="AF28" s="180">
        <f>(English!AF28)</f>
        <v>0</v>
      </c>
      <c r="AG28" s="244"/>
      <c r="AH28" s="367" t="s">
        <v>358</v>
      </c>
      <c r="AI28" s="213"/>
      <c r="AJ28" s="213"/>
      <c r="AK28" s="213"/>
      <c r="AL28" s="213"/>
      <c r="AM28" s="213"/>
      <c r="AN28" s="368"/>
    </row>
    <row r="29" spans="1:40" ht="18" customHeight="1" thickBot="1" x14ac:dyDescent="0.25">
      <c r="A29" s="472"/>
      <c r="B29" s="473"/>
      <c r="C29" s="294" t="s">
        <v>326</v>
      </c>
      <c r="D29" s="294"/>
      <c r="E29" s="294"/>
      <c r="F29" s="294"/>
      <c r="G29" s="294"/>
      <c r="H29" s="294"/>
      <c r="I29" s="294"/>
      <c r="J29" s="180" t="str">
        <f>English!J29</f>
        <v>ü</v>
      </c>
      <c r="K29" s="244"/>
      <c r="L29" s="180" t="str">
        <f>English!L29</f>
        <v>ü</v>
      </c>
      <c r="M29" s="180"/>
      <c r="N29" s="180">
        <f>English!N29</f>
        <v>0</v>
      </c>
      <c r="O29" s="244"/>
      <c r="P29" s="180" t="str">
        <f>English!P29</f>
        <v>ü</v>
      </c>
      <c r="Q29" s="244"/>
      <c r="R29" s="180" t="str">
        <f>English!R29</f>
        <v>ü</v>
      </c>
      <c r="S29" s="244"/>
      <c r="T29" s="180" t="str">
        <f>English!T29</f>
        <v>ü</v>
      </c>
      <c r="U29" s="244"/>
      <c r="V29" s="180" t="str">
        <f>English!V29</f>
        <v>ü</v>
      </c>
      <c r="W29" s="244"/>
      <c r="X29" s="180">
        <f>(English!X29)</f>
        <v>0</v>
      </c>
      <c r="Y29" s="244"/>
      <c r="Z29" s="180">
        <f>(English!Z29)</f>
        <v>0</v>
      </c>
      <c r="AA29" s="244"/>
      <c r="AB29" s="180">
        <f>(English!AB29)</f>
        <v>0</v>
      </c>
      <c r="AC29" s="244"/>
      <c r="AD29" s="180">
        <f>(English!AD29)</f>
        <v>0</v>
      </c>
      <c r="AE29" s="244"/>
      <c r="AF29" s="180">
        <f>(English!AF29)</f>
        <v>0</v>
      </c>
      <c r="AG29" s="244"/>
      <c r="AH29" s="301">
        <f>English!AH29</f>
        <v>220</v>
      </c>
      <c r="AI29" s="240"/>
      <c r="AJ29" s="240"/>
      <c r="AK29" s="240"/>
      <c r="AL29" s="240"/>
      <c r="AM29" s="240"/>
      <c r="AN29" s="302"/>
    </row>
    <row r="30" spans="1:40" ht="18" customHeight="1" thickBot="1" x14ac:dyDescent="0.25">
      <c r="A30" s="472"/>
      <c r="B30" s="473"/>
      <c r="C30" s="442" t="s">
        <v>351</v>
      </c>
      <c r="D30" s="443"/>
      <c r="E30" s="443"/>
      <c r="F30" s="443"/>
      <c r="G30" s="443"/>
      <c r="H30" s="443"/>
      <c r="I30" s="444"/>
      <c r="J30" s="180" t="str">
        <f>English!J30</f>
        <v>ü</v>
      </c>
      <c r="K30" s="244"/>
      <c r="L30" s="180" t="str">
        <f>English!L30</f>
        <v>ü</v>
      </c>
      <c r="M30" s="180"/>
      <c r="N30" s="180">
        <f>English!N30</f>
        <v>0</v>
      </c>
      <c r="O30" s="244"/>
      <c r="P30" s="180" t="str">
        <f>English!P30</f>
        <v>ü</v>
      </c>
      <c r="Q30" s="244"/>
      <c r="R30" s="180" t="str">
        <f>English!R30</f>
        <v>ü</v>
      </c>
      <c r="S30" s="244"/>
      <c r="T30" s="180" t="str">
        <f>English!T30</f>
        <v>ü</v>
      </c>
      <c r="U30" s="244"/>
      <c r="V30" s="180" t="str">
        <f>English!V30</f>
        <v>ü</v>
      </c>
      <c r="W30" s="244"/>
      <c r="X30" s="180">
        <f>(English!X30)</f>
        <v>0</v>
      </c>
      <c r="Y30" s="244"/>
      <c r="Z30" s="180">
        <f>(English!Z30)</f>
        <v>0</v>
      </c>
      <c r="AA30" s="244"/>
      <c r="AB30" s="180">
        <f>(English!AB30)</f>
        <v>0</v>
      </c>
      <c r="AC30" s="244"/>
      <c r="AD30" s="180">
        <f>(English!AD30)</f>
        <v>0</v>
      </c>
      <c r="AE30" s="244"/>
      <c r="AF30" s="180">
        <f>(English!AF30)</f>
        <v>0</v>
      </c>
      <c r="AG30" s="244"/>
      <c r="AH30" s="400"/>
      <c r="AI30" s="401"/>
      <c r="AJ30" s="401"/>
      <c r="AK30" s="401"/>
      <c r="AL30" s="401"/>
      <c r="AM30" s="401"/>
      <c r="AN30" s="402"/>
    </row>
    <row r="31" spans="1:40" ht="18" customHeight="1" x14ac:dyDescent="0.2">
      <c r="A31" s="472"/>
      <c r="B31" s="473"/>
      <c r="C31" s="294" t="s">
        <v>352</v>
      </c>
      <c r="D31" s="294"/>
      <c r="E31" s="294"/>
      <c r="F31" s="294"/>
      <c r="G31" s="294"/>
      <c r="H31" s="294"/>
      <c r="I31" s="294"/>
      <c r="J31" s="180" t="str">
        <f>English!J31</f>
        <v>ü</v>
      </c>
      <c r="K31" s="244"/>
      <c r="L31" s="180" t="str">
        <f>English!L31</f>
        <v>ü</v>
      </c>
      <c r="M31" s="180"/>
      <c r="N31" s="180">
        <f>English!N31</f>
        <v>0</v>
      </c>
      <c r="O31" s="244"/>
      <c r="P31" s="180" t="str">
        <f>English!P31</f>
        <v>ü</v>
      </c>
      <c r="Q31" s="244"/>
      <c r="R31" s="180" t="str">
        <f>English!R31</f>
        <v>ü</v>
      </c>
      <c r="S31" s="244"/>
      <c r="T31" s="180" t="str">
        <f>English!T31</f>
        <v>ü</v>
      </c>
      <c r="U31" s="244"/>
      <c r="V31" s="180" t="str">
        <f>English!V31</f>
        <v>ü</v>
      </c>
      <c r="W31" s="244"/>
      <c r="X31" s="180">
        <f>(English!X31)</f>
        <v>0</v>
      </c>
      <c r="Y31" s="244"/>
      <c r="Z31" s="180">
        <f>(English!Z31)</f>
        <v>0</v>
      </c>
      <c r="AA31" s="244"/>
      <c r="AB31" s="180">
        <f>(English!AB31)</f>
        <v>0</v>
      </c>
      <c r="AC31" s="244"/>
      <c r="AD31" s="180">
        <f>(English!AD31)</f>
        <v>0</v>
      </c>
      <c r="AE31" s="244"/>
      <c r="AF31" s="180">
        <f>(English!AF31)</f>
        <v>0</v>
      </c>
      <c r="AG31" s="244"/>
      <c r="AH31" s="367" t="s">
        <v>359</v>
      </c>
      <c r="AI31" s="213"/>
      <c r="AJ31" s="213"/>
      <c r="AK31" s="213"/>
      <c r="AL31" s="213"/>
      <c r="AM31" s="213"/>
      <c r="AN31" s="368"/>
    </row>
    <row r="32" spans="1:40" ht="22.9" customHeight="1" thickBot="1" x14ac:dyDescent="0.25">
      <c r="A32" s="472"/>
      <c r="B32" s="473"/>
      <c r="C32" s="991" t="s">
        <v>697</v>
      </c>
      <c r="D32" s="992"/>
      <c r="E32" s="992"/>
      <c r="F32" s="992"/>
      <c r="G32" s="992"/>
      <c r="H32" s="992"/>
      <c r="I32" s="993"/>
      <c r="J32" s="180" t="str">
        <f>English!J32</f>
        <v>ü</v>
      </c>
      <c r="K32" s="244"/>
      <c r="L32" s="180" t="str">
        <f>English!L32</f>
        <v>ü</v>
      </c>
      <c r="M32" s="180"/>
      <c r="N32" s="180">
        <f>English!N32</f>
        <v>0</v>
      </c>
      <c r="O32" s="244"/>
      <c r="P32" s="180" t="str">
        <f>English!P32</f>
        <v>ü</v>
      </c>
      <c r="Q32" s="244"/>
      <c r="R32" s="180" t="str">
        <f>English!R32</f>
        <v>ü</v>
      </c>
      <c r="S32" s="244"/>
      <c r="T32" s="180" t="str">
        <f>English!T32</f>
        <v>ü</v>
      </c>
      <c r="U32" s="244"/>
      <c r="V32" s="180" t="str">
        <f>English!V32</f>
        <v>ü</v>
      </c>
      <c r="W32" s="244"/>
      <c r="X32" s="180">
        <f>(English!X32)</f>
        <v>0</v>
      </c>
      <c r="Y32" s="244"/>
      <c r="Z32" s="180">
        <f>(English!Z32)</f>
        <v>0</v>
      </c>
      <c r="AA32" s="244"/>
      <c r="AB32" s="180">
        <f>(English!AB32)</f>
        <v>0</v>
      </c>
      <c r="AC32" s="244"/>
      <c r="AD32" s="180">
        <f>(English!AD32)</f>
        <v>0</v>
      </c>
      <c r="AE32" s="244"/>
      <c r="AF32" s="180">
        <f>(English!AF32)</f>
        <v>0</v>
      </c>
      <c r="AG32" s="244"/>
      <c r="AH32" s="301">
        <f>English!AH32</f>
        <v>4</v>
      </c>
      <c r="AI32" s="240"/>
      <c r="AJ32" s="240"/>
      <c r="AK32" s="240"/>
      <c r="AL32" s="240"/>
      <c r="AM32" s="240"/>
      <c r="AN32" s="302"/>
    </row>
    <row r="33" spans="1:44" ht="18" customHeight="1" x14ac:dyDescent="0.2">
      <c r="A33" s="472"/>
      <c r="B33" s="473"/>
      <c r="C33" s="294" t="s">
        <v>353</v>
      </c>
      <c r="D33" s="294"/>
      <c r="E33" s="294"/>
      <c r="F33" s="294"/>
      <c r="G33" s="294"/>
      <c r="H33" s="294"/>
      <c r="I33" s="294"/>
      <c r="J33" s="180" t="str">
        <f>English!J33</f>
        <v>ü</v>
      </c>
      <c r="K33" s="244"/>
      <c r="L33" s="180" t="str">
        <f>English!L33</f>
        <v>ü</v>
      </c>
      <c r="M33" s="180"/>
      <c r="N33" s="180">
        <f>English!N33</f>
        <v>0</v>
      </c>
      <c r="O33" s="244"/>
      <c r="P33" s="180" t="str">
        <f>English!P33</f>
        <v>ü</v>
      </c>
      <c r="Q33" s="244"/>
      <c r="R33" s="180" t="str">
        <f>English!R33</f>
        <v>ü</v>
      </c>
      <c r="S33" s="244"/>
      <c r="T33" s="180" t="str">
        <f>English!T33</f>
        <v>ü</v>
      </c>
      <c r="U33" s="244"/>
      <c r="V33" s="180" t="str">
        <f>English!V33</f>
        <v>ü</v>
      </c>
      <c r="W33" s="244"/>
      <c r="X33" s="180">
        <f>(English!X33)</f>
        <v>0</v>
      </c>
      <c r="Y33" s="244"/>
      <c r="Z33" s="180">
        <f>(English!Z33)</f>
        <v>0</v>
      </c>
      <c r="AA33" s="244"/>
      <c r="AB33" s="180">
        <f>(English!AB33)</f>
        <v>0</v>
      </c>
      <c r="AC33" s="244"/>
      <c r="AD33" s="180">
        <f>(English!AD33)</f>
        <v>0</v>
      </c>
      <c r="AE33" s="244"/>
      <c r="AF33" s="180">
        <f>(English!AF33)</f>
        <v>0</v>
      </c>
      <c r="AG33" s="244"/>
      <c r="AH33" s="400"/>
      <c r="AI33" s="400"/>
      <c r="AJ33" s="400"/>
      <c r="AK33" s="400"/>
      <c r="AL33" s="400"/>
      <c r="AM33" s="400"/>
      <c r="AN33" s="415"/>
    </row>
    <row r="34" spans="1:44" ht="18" customHeight="1" thickBot="1" x14ac:dyDescent="0.25">
      <c r="A34" s="472"/>
      <c r="B34" s="473"/>
      <c r="C34" s="294" t="s">
        <v>354</v>
      </c>
      <c r="D34" s="294"/>
      <c r="E34" s="294"/>
      <c r="F34" s="294"/>
      <c r="G34" s="294"/>
      <c r="H34" s="294"/>
      <c r="I34" s="294"/>
      <c r="J34" s="180" t="str">
        <f>English!J34</f>
        <v>ü</v>
      </c>
      <c r="K34" s="244"/>
      <c r="L34" s="180" t="str">
        <f>English!L34</f>
        <v>ü</v>
      </c>
      <c r="M34" s="180"/>
      <c r="N34" s="180">
        <f>English!N34</f>
        <v>0</v>
      </c>
      <c r="O34" s="244"/>
      <c r="P34" s="180" t="str">
        <f>English!P34</f>
        <v>ü</v>
      </c>
      <c r="Q34" s="244"/>
      <c r="R34" s="180" t="str">
        <f>English!R34</f>
        <v>ü</v>
      </c>
      <c r="S34" s="244"/>
      <c r="T34" s="180" t="str">
        <f>English!T34</f>
        <v>ü</v>
      </c>
      <c r="U34" s="244"/>
      <c r="V34" s="180" t="str">
        <f>English!V34</f>
        <v>ü</v>
      </c>
      <c r="W34" s="244"/>
      <c r="X34" s="180">
        <f>(English!X34)</f>
        <v>0</v>
      </c>
      <c r="Y34" s="244"/>
      <c r="Z34" s="180">
        <f>(English!Z34)</f>
        <v>0</v>
      </c>
      <c r="AA34" s="244"/>
      <c r="AB34" s="180">
        <f>(English!AB34)</f>
        <v>0</v>
      </c>
      <c r="AC34" s="244"/>
      <c r="AD34" s="180">
        <f>(English!AD34)</f>
        <v>0</v>
      </c>
      <c r="AE34" s="244"/>
      <c r="AF34" s="180">
        <f>(English!AF34)</f>
        <v>0</v>
      </c>
      <c r="AG34" s="244"/>
      <c r="AH34" s="400"/>
      <c r="AI34" s="400"/>
      <c r="AJ34" s="400"/>
      <c r="AK34" s="400"/>
      <c r="AL34" s="400"/>
      <c r="AM34" s="400"/>
      <c r="AN34" s="415"/>
    </row>
    <row r="35" spans="1:44" ht="22.15" customHeight="1" x14ac:dyDescent="0.2">
      <c r="A35" s="472"/>
      <c r="B35" s="473"/>
      <c r="C35" s="377" t="s">
        <v>871</v>
      </c>
      <c r="D35" s="377"/>
      <c r="E35" s="377"/>
      <c r="F35" s="377"/>
      <c r="G35" s="377"/>
      <c r="H35" s="377"/>
      <c r="I35" s="377"/>
      <c r="J35" s="180" t="str">
        <f>English!J35</f>
        <v>ü</v>
      </c>
      <c r="K35" s="244"/>
      <c r="L35" s="180" t="str">
        <f>English!L35</f>
        <v>ü</v>
      </c>
      <c r="M35" s="180"/>
      <c r="N35" s="180">
        <f>English!N35</f>
        <v>0</v>
      </c>
      <c r="O35" s="244"/>
      <c r="P35" s="180" t="str">
        <f>English!P35</f>
        <v>ü</v>
      </c>
      <c r="Q35" s="244"/>
      <c r="R35" s="180" t="str">
        <f>English!R35</f>
        <v>ü</v>
      </c>
      <c r="S35" s="244"/>
      <c r="T35" s="180" t="str">
        <f>English!T35</f>
        <v>ü</v>
      </c>
      <c r="U35" s="244"/>
      <c r="V35" s="180" t="str">
        <f>English!V35</f>
        <v>ü</v>
      </c>
      <c r="W35" s="244"/>
      <c r="X35" s="801"/>
      <c r="Y35" s="802"/>
      <c r="Z35" s="803"/>
      <c r="AA35" s="803"/>
      <c r="AB35" s="803"/>
      <c r="AC35" s="803"/>
      <c r="AD35" s="803"/>
      <c r="AE35" s="803"/>
      <c r="AF35" s="803"/>
      <c r="AG35" s="803"/>
      <c r="AH35" s="367" t="s">
        <v>360</v>
      </c>
      <c r="AI35" s="213"/>
      <c r="AJ35" s="213"/>
      <c r="AK35" s="213"/>
      <c r="AL35" s="213"/>
      <c r="AM35" s="213"/>
      <c r="AN35" s="368"/>
    </row>
    <row r="36" spans="1:44" ht="15.75" thickBot="1" x14ac:dyDescent="0.25">
      <c r="A36" s="472"/>
      <c r="B36" s="473"/>
      <c r="C36" s="800" t="s">
        <v>899</v>
      </c>
      <c r="D36" s="800"/>
      <c r="E36" s="800"/>
      <c r="F36" s="800"/>
      <c r="G36" s="800"/>
      <c r="H36" s="800"/>
      <c r="I36" s="800"/>
      <c r="J36" s="180" t="str">
        <f>English!J36</f>
        <v>ü</v>
      </c>
      <c r="K36" s="244"/>
      <c r="L36" s="180" t="str">
        <f>English!L36</f>
        <v>ü</v>
      </c>
      <c r="M36" s="180"/>
      <c r="N36" s="180">
        <f>English!N36</f>
        <v>0</v>
      </c>
      <c r="O36" s="244"/>
      <c r="P36" s="180" t="str">
        <f>English!P36</f>
        <v>ü</v>
      </c>
      <c r="Q36" s="244"/>
      <c r="R36" s="180" t="str">
        <f>English!R36</f>
        <v>ü</v>
      </c>
      <c r="S36" s="244"/>
      <c r="T36" s="180" t="str">
        <f>English!T36</f>
        <v>ü</v>
      </c>
      <c r="U36" s="244"/>
      <c r="V36" s="180" t="str">
        <f>English!V36</f>
        <v>ü</v>
      </c>
      <c r="W36" s="244"/>
      <c r="X36" s="801"/>
      <c r="Y36" s="802"/>
      <c r="Z36" s="803"/>
      <c r="AA36" s="803"/>
      <c r="AB36" s="803"/>
      <c r="AC36" s="803"/>
      <c r="AD36" s="803"/>
      <c r="AE36" s="803"/>
      <c r="AF36" s="803"/>
      <c r="AG36" s="803"/>
      <c r="AH36" s="301">
        <f>English!AH36</f>
        <v>3</v>
      </c>
      <c r="AI36" s="240"/>
      <c r="AJ36" s="240"/>
      <c r="AK36" s="240"/>
      <c r="AL36" s="240"/>
      <c r="AM36" s="240"/>
      <c r="AN36" s="302"/>
      <c r="AR36" s="44"/>
    </row>
    <row r="37" spans="1:44" ht="18" customHeight="1" thickBot="1" x14ac:dyDescent="0.25">
      <c r="A37" s="474"/>
      <c r="B37" s="475"/>
      <c r="C37" s="994" t="s">
        <v>682</v>
      </c>
      <c r="D37" s="994"/>
      <c r="E37" s="994"/>
      <c r="F37" s="994"/>
      <c r="G37" s="994"/>
      <c r="H37" s="994"/>
      <c r="I37" s="994"/>
      <c r="J37" s="252" t="str">
        <f>English!J37</f>
        <v>ü</v>
      </c>
      <c r="K37" s="240"/>
      <c r="L37" s="252" t="str">
        <f>English!L37</f>
        <v>ü</v>
      </c>
      <c r="M37" s="252"/>
      <c r="N37" s="252">
        <f>English!N37</f>
        <v>0</v>
      </c>
      <c r="O37" s="240"/>
      <c r="P37" s="252" t="str">
        <f>English!P37</f>
        <v>ü</v>
      </c>
      <c r="Q37" s="240"/>
      <c r="R37" s="252" t="str">
        <f>English!R37</f>
        <v>ü</v>
      </c>
      <c r="S37" s="240"/>
      <c r="T37" s="252" t="str">
        <f>English!T37</f>
        <v>ü</v>
      </c>
      <c r="U37" s="240"/>
      <c r="V37" s="252" t="str">
        <f>English!V37</f>
        <v>ü</v>
      </c>
      <c r="W37" s="240"/>
      <c r="X37" s="252">
        <f>(English!X37)</f>
        <v>0</v>
      </c>
      <c r="Y37" s="240"/>
      <c r="Z37" s="252">
        <f>(English!Z37)</f>
        <v>0</v>
      </c>
      <c r="AA37" s="240"/>
      <c r="AB37" s="252">
        <f>(English!AB37)</f>
        <v>0</v>
      </c>
      <c r="AC37" s="240"/>
      <c r="AD37" s="252">
        <f>(English!AD37)</f>
        <v>0</v>
      </c>
      <c r="AE37" s="240"/>
      <c r="AF37" s="252">
        <f>(English!AF37)</f>
        <v>0</v>
      </c>
      <c r="AG37" s="240"/>
      <c r="AH37" s="451"/>
      <c r="AI37" s="452"/>
      <c r="AJ37" s="452"/>
      <c r="AK37" s="452"/>
      <c r="AL37" s="452"/>
      <c r="AM37" s="452"/>
      <c r="AN37" s="453"/>
      <c r="AR37" s="44"/>
    </row>
    <row r="38" spans="1:44" ht="18" customHeight="1" thickBot="1" x14ac:dyDescent="0.25">
      <c r="A38" s="26"/>
      <c r="B38" s="26"/>
      <c r="C38" s="27"/>
      <c r="D38" s="27"/>
      <c r="E38" s="27"/>
      <c r="F38" s="27"/>
      <c r="G38" s="27"/>
      <c r="H38" s="27"/>
      <c r="I38" s="27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5"/>
      <c r="AA38" s="25"/>
      <c r="AB38" s="25"/>
      <c r="AC38" s="25"/>
      <c r="AD38" s="25"/>
      <c r="AE38" s="25"/>
      <c r="AF38" s="25"/>
      <c r="AG38" s="25"/>
      <c r="AH38" s="28"/>
      <c r="AI38" s="28"/>
      <c r="AJ38" s="28"/>
      <c r="AK38" s="28"/>
      <c r="AL38" s="28"/>
      <c r="AM38" s="28"/>
      <c r="AN38" s="28"/>
    </row>
    <row r="39" spans="1:44" ht="18" customHeight="1" x14ac:dyDescent="0.2">
      <c r="A39" s="367" t="s">
        <v>362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368"/>
    </row>
    <row r="40" spans="1:44" s="2" customFormat="1" ht="18" customHeight="1" x14ac:dyDescent="0.2">
      <c r="A40" s="293" t="s">
        <v>363</v>
      </c>
      <c r="B40" s="294"/>
      <c r="C40" s="294"/>
      <c r="D40" s="294"/>
      <c r="E40" s="294"/>
      <c r="F40" s="180" t="str">
        <f>(English!F40)</f>
        <v>ü</v>
      </c>
      <c r="G40" s="244"/>
      <c r="H40" s="294" t="s">
        <v>364</v>
      </c>
      <c r="I40" s="294"/>
      <c r="J40" s="294"/>
      <c r="K40" s="294"/>
      <c r="L40" s="294"/>
      <c r="M40" s="17"/>
      <c r="N40" s="17"/>
      <c r="O40" s="180" t="str">
        <f>(English!O40)</f>
        <v>ü</v>
      </c>
      <c r="P40" s="244"/>
      <c r="Q40" s="294" t="s">
        <v>370</v>
      </c>
      <c r="R40" s="294"/>
      <c r="S40" s="294"/>
      <c r="T40" s="294"/>
      <c r="U40" s="294"/>
      <c r="V40" s="294"/>
      <c r="W40" s="294"/>
      <c r="X40" s="294" t="s">
        <v>33</v>
      </c>
      <c r="Y40" s="294"/>
      <c r="Z40" s="294"/>
      <c r="AA40" s="180" t="str">
        <f>(English!AA40)</f>
        <v>ü</v>
      </c>
      <c r="AB40" s="244"/>
      <c r="AC40" s="294" t="s">
        <v>34</v>
      </c>
      <c r="AD40" s="294"/>
      <c r="AE40" s="294"/>
      <c r="AF40" s="180" t="str">
        <f>(English!AF40)</f>
        <v>ü</v>
      </c>
      <c r="AG40" s="244"/>
      <c r="AH40" s="442"/>
      <c r="AI40" s="443"/>
      <c r="AJ40" s="443"/>
      <c r="AK40" s="443"/>
      <c r="AL40" s="444"/>
      <c r="AM40" s="889">
        <f>English!AM40</f>
        <v>0</v>
      </c>
      <c r="AN40" s="890"/>
    </row>
    <row r="41" spans="1:44" s="2" customFormat="1" ht="18" customHeight="1" x14ac:dyDescent="0.2">
      <c r="A41" s="799" t="s">
        <v>365</v>
      </c>
      <c r="B41" s="800"/>
      <c r="C41" s="800"/>
      <c r="D41" s="800"/>
      <c r="E41" s="800"/>
      <c r="F41" s="294" t="s">
        <v>366</v>
      </c>
      <c r="G41" s="294"/>
      <c r="H41" s="294"/>
      <c r="I41" s="180" t="str">
        <f>(English!I41)</f>
        <v>ü</v>
      </c>
      <c r="J41" s="244"/>
      <c r="K41" s="1004" t="s">
        <v>367</v>
      </c>
      <c r="L41" s="1005"/>
      <c r="M41" s="1005"/>
      <c r="N41" s="1005"/>
      <c r="O41" s="1006"/>
      <c r="P41" s="180" t="str">
        <f>(English!P41)</f>
        <v>ü</v>
      </c>
      <c r="Q41" s="244"/>
      <c r="R41" s="1004" t="s">
        <v>1053</v>
      </c>
      <c r="S41" s="1005"/>
      <c r="T41" s="1005"/>
      <c r="U41" s="1005"/>
      <c r="V41" s="1006"/>
      <c r="W41" s="180" t="str">
        <f>(English!W41)</f>
        <v>ü</v>
      </c>
      <c r="X41" s="244"/>
      <c r="Y41" s="294" t="s">
        <v>368</v>
      </c>
      <c r="Z41" s="294"/>
      <c r="AA41" s="294"/>
      <c r="AB41" s="180" t="str">
        <f>(English!AB41)</f>
        <v>ü</v>
      </c>
      <c r="AC41" s="244"/>
      <c r="AD41" s="315" t="s">
        <v>369</v>
      </c>
      <c r="AE41" s="316"/>
      <c r="AF41" s="321"/>
      <c r="AG41" s="180">
        <f>(English!AG41)</f>
        <v>0</v>
      </c>
      <c r="AH41" s="244"/>
      <c r="AI41" s="513"/>
      <c r="AJ41" s="513"/>
      <c r="AK41" s="513"/>
      <c r="AL41" s="513"/>
      <c r="AM41" s="577"/>
      <c r="AN41" s="578"/>
      <c r="AR41" s="44"/>
    </row>
    <row r="42" spans="1:44" ht="18.600000000000001" customHeight="1" thickBot="1" x14ac:dyDescent="0.25">
      <c r="A42" s="458" t="s">
        <v>371</v>
      </c>
      <c r="B42" s="459"/>
      <c r="C42" s="459"/>
      <c r="D42" s="459"/>
      <c r="E42" s="459"/>
      <c r="F42" s="459"/>
      <c r="G42" s="459"/>
      <c r="H42" s="459"/>
      <c r="I42" s="394" t="s">
        <v>336</v>
      </c>
      <c r="J42" s="394"/>
      <c r="K42" s="394"/>
      <c r="L42" s="394"/>
      <c r="M42" s="394"/>
      <c r="N42" s="394"/>
      <c r="O42" s="394"/>
      <c r="P42" s="252">
        <f>(English!P42)</f>
        <v>0</v>
      </c>
      <c r="Q42" s="240"/>
      <c r="R42" s="411" t="s">
        <v>372</v>
      </c>
      <c r="S42" s="412"/>
      <c r="T42" s="412"/>
      <c r="U42" s="412"/>
      <c r="V42" s="412"/>
      <c r="W42" s="412"/>
      <c r="X42" s="413"/>
      <c r="Y42" s="252">
        <f>(English!Y42)</f>
        <v>0</v>
      </c>
      <c r="Z42" s="240"/>
      <c r="AA42" s="394" t="s">
        <v>373</v>
      </c>
      <c r="AB42" s="394"/>
      <c r="AC42" s="394"/>
      <c r="AD42" s="394"/>
      <c r="AE42" s="394"/>
      <c r="AF42" s="682" t="str">
        <f>(English!AF42)</f>
        <v>-</v>
      </c>
      <c r="AG42" s="240"/>
      <c r="AH42" s="1002" t="s">
        <v>374</v>
      </c>
      <c r="AI42" s="1003"/>
      <c r="AJ42" s="1003"/>
      <c r="AK42" s="1003"/>
      <c r="AL42" s="1003"/>
      <c r="AM42" s="252" t="str">
        <f>(English!AM42)</f>
        <v>ü</v>
      </c>
      <c r="AN42" s="302"/>
    </row>
    <row r="43" spans="1:44" s="2" customFormat="1" ht="15.6" customHeight="1" thickBot="1" x14ac:dyDescent="0.25">
      <c r="A43" s="5"/>
      <c r="B43" s="5"/>
      <c r="C43" s="5"/>
      <c r="D43" s="5"/>
      <c r="E43" s="5"/>
      <c r="F43" s="5"/>
      <c r="G43" s="5"/>
      <c r="H43" s="5"/>
      <c r="I43" s="21"/>
      <c r="J43" s="22"/>
      <c r="K43" s="5"/>
      <c r="L43" s="5"/>
      <c r="M43" s="5"/>
      <c r="N43" s="5"/>
      <c r="O43" s="5"/>
      <c r="P43" s="21"/>
      <c r="Q43" s="22"/>
      <c r="R43" s="29"/>
      <c r="S43" s="29"/>
      <c r="T43" s="5"/>
      <c r="U43" s="5"/>
      <c r="V43" s="5"/>
      <c r="W43" s="21"/>
      <c r="X43" s="22"/>
      <c r="Y43" s="5"/>
      <c r="Z43" s="5"/>
      <c r="AA43" s="5"/>
      <c r="AB43" s="21"/>
      <c r="AC43" s="22"/>
      <c r="AD43" s="5"/>
      <c r="AE43" s="5"/>
      <c r="AF43" s="5"/>
      <c r="AG43" s="21"/>
      <c r="AH43" s="22"/>
      <c r="AI43" s="30"/>
      <c r="AJ43" s="30"/>
      <c r="AK43" s="30"/>
      <c r="AL43" s="30"/>
      <c r="AM43" s="15"/>
      <c r="AN43" s="15"/>
    </row>
    <row r="44" spans="1:44" s="2" customFormat="1" ht="30.6" customHeight="1" x14ac:dyDescent="0.2">
      <c r="A44" s="329" t="s">
        <v>375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1"/>
    </row>
    <row r="45" spans="1:44" s="2" customFormat="1" ht="10.9" customHeight="1" x14ac:dyDescent="0.2">
      <c r="A45" s="318"/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20"/>
    </row>
    <row r="46" spans="1:44" s="2" customFormat="1" ht="13.9" customHeight="1" thickBot="1" x14ac:dyDescent="0.25">
      <c r="A46" s="318" t="s">
        <v>812</v>
      </c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20"/>
    </row>
    <row r="47" spans="1:44" s="2" customFormat="1" ht="18" customHeight="1" x14ac:dyDescent="0.2">
      <c r="A47" s="787" t="s">
        <v>376</v>
      </c>
      <c r="B47" s="788"/>
      <c r="C47" s="788"/>
      <c r="D47" s="788"/>
      <c r="E47" s="788"/>
      <c r="F47" s="788"/>
      <c r="G47" s="788"/>
      <c r="H47" s="788"/>
      <c r="I47" s="788"/>
      <c r="J47" s="788"/>
      <c r="K47" s="788"/>
      <c r="L47" s="788"/>
      <c r="M47" s="788"/>
      <c r="N47" s="788"/>
      <c r="O47" s="788"/>
      <c r="P47" s="788"/>
      <c r="Q47" s="788"/>
      <c r="R47" s="788"/>
      <c r="S47" s="788"/>
      <c r="T47" s="788"/>
      <c r="U47" s="788"/>
      <c r="V47" s="789"/>
      <c r="W47" s="996" t="s">
        <v>1055</v>
      </c>
      <c r="X47" s="997"/>
      <c r="Y47" s="997"/>
      <c r="Z47" s="997"/>
      <c r="AA47" s="997"/>
      <c r="AB47" s="997"/>
      <c r="AC47" s="997"/>
      <c r="AD47" s="997"/>
      <c r="AE47" s="997"/>
      <c r="AF47" s="997"/>
      <c r="AG47" s="997"/>
      <c r="AH47" s="997"/>
      <c r="AI47" s="997"/>
      <c r="AJ47" s="997"/>
      <c r="AK47" s="997"/>
      <c r="AL47" s="997"/>
      <c r="AM47" s="997"/>
      <c r="AN47" s="998"/>
    </row>
    <row r="48" spans="1:44" s="2" customFormat="1" ht="18" customHeight="1" x14ac:dyDescent="0.2">
      <c r="A48" s="280" t="s">
        <v>377</v>
      </c>
      <c r="B48" s="281"/>
      <c r="C48" s="281"/>
      <c r="D48" s="281"/>
      <c r="E48" s="281"/>
      <c r="F48" s="272" t="s">
        <v>382</v>
      </c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3"/>
      <c r="W48" s="285" t="str">
        <f>English!W48</f>
        <v>Vogatore</v>
      </c>
      <c r="X48" s="285"/>
      <c r="Y48" s="285"/>
      <c r="Z48" s="285"/>
      <c r="AA48" s="285"/>
      <c r="AB48" s="285"/>
      <c r="AC48" s="286"/>
      <c r="AD48" s="307" t="s">
        <v>686</v>
      </c>
      <c r="AE48" s="308"/>
      <c r="AF48" s="308"/>
      <c r="AG48" s="308"/>
      <c r="AH48" s="308"/>
      <c r="AI48" s="308"/>
      <c r="AJ48" s="308"/>
      <c r="AK48" s="308"/>
      <c r="AL48" s="308"/>
      <c r="AM48" s="308"/>
      <c r="AN48" s="309"/>
    </row>
    <row r="49" spans="1:45" s="2" customFormat="1" ht="18" customHeight="1" x14ac:dyDescent="0.2">
      <c r="A49" s="280" t="s">
        <v>378</v>
      </c>
      <c r="B49" s="281"/>
      <c r="C49" s="281"/>
      <c r="D49" s="281"/>
      <c r="E49" s="281"/>
      <c r="F49" s="272" t="s">
        <v>382</v>
      </c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3"/>
      <c r="W49" s="285" t="str">
        <f>English!W49</f>
        <v>Kekik Restaurant</v>
      </c>
      <c r="X49" s="285"/>
      <c r="Y49" s="285"/>
      <c r="Z49" s="285"/>
      <c r="AA49" s="285"/>
      <c r="AB49" s="285"/>
      <c r="AC49" s="286"/>
      <c r="AD49" s="999" t="s">
        <v>385</v>
      </c>
      <c r="AE49" s="1000"/>
      <c r="AF49" s="1000"/>
      <c r="AG49" s="1000"/>
      <c r="AH49" s="1000"/>
      <c r="AI49" s="1000"/>
      <c r="AJ49" s="1000"/>
      <c r="AK49" s="1000"/>
      <c r="AL49" s="1000"/>
      <c r="AM49" s="1000"/>
      <c r="AN49" s="1001"/>
    </row>
    <row r="50" spans="1:45" s="2" customFormat="1" ht="18" customHeight="1" x14ac:dyDescent="0.2">
      <c r="A50" s="280" t="s">
        <v>379</v>
      </c>
      <c r="B50" s="281"/>
      <c r="C50" s="281"/>
      <c r="D50" s="281"/>
      <c r="E50" s="281"/>
      <c r="F50" s="332" t="s">
        <v>877</v>
      </c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3"/>
      <c r="W50" s="285" t="str">
        <f>English!W50</f>
        <v>Radika</v>
      </c>
      <c r="X50" s="285"/>
      <c r="Y50" s="285"/>
      <c r="Z50" s="285"/>
      <c r="AA50" s="285"/>
      <c r="AB50" s="285"/>
      <c r="AC50" s="286"/>
      <c r="AD50" s="307" t="s">
        <v>807</v>
      </c>
      <c r="AE50" s="308"/>
      <c r="AF50" s="308"/>
      <c r="AG50" s="308"/>
      <c r="AH50" s="308"/>
      <c r="AI50" s="308"/>
      <c r="AJ50" s="308"/>
      <c r="AK50" s="308"/>
      <c r="AL50" s="308"/>
      <c r="AM50" s="308"/>
      <c r="AN50" s="309"/>
    </row>
    <row r="51" spans="1:45" s="2" customFormat="1" ht="18" customHeight="1" x14ac:dyDescent="0.2">
      <c r="A51" s="280" t="s">
        <v>380</v>
      </c>
      <c r="B51" s="281"/>
      <c r="C51" s="281"/>
      <c r="D51" s="281"/>
      <c r="E51" s="281"/>
      <c r="F51" s="332" t="s">
        <v>877</v>
      </c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3"/>
      <c r="W51" s="285" t="str">
        <f>English!W51</f>
        <v>Longhorn Steak House</v>
      </c>
      <c r="X51" s="285"/>
      <c r="Y51" s="285"/>
      <c r="Z51" s="285"/>
      <c r="AA51" s="285"/>
      <c r="AB51" s="285"/>
      <c r="AC51" s="286"/>
      <c r="AD51" s="307" t="s">
        <v>808</v>
      </c>
      <c r="AE51" s="308"/>
      <c r="AF51" s="308"/>
      <c r="AG51" s="308"/>
      <c r="AH51" s="308"/>
      <c r="AI51" s="308"/>
      <c r="AJ51" s="308"/>
      <c r="AK51" s="308"/>
      <c r="AL51" s="308"/>
      <c r="AM51" s="308"/>
      <c r="AN51" s="309"/>
    </row>
    <row r="52" spans="1:45" ht="18" customHeight="1" x14ac:dyDescent="0.2">
      <c r="A52" s="280" t="s">
        <v>381</v>
      </c>
      <c r="B52" s="281"/>
      <c r="C52" s="281"/>
      <c r="D52" s="281"/>
      <c r="E52" s="281"/>
      <c r="F52" s="272" t="s">
        <v>383</v>
      </c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3"/>
      <c r="W52" s="285" t="str">
        <f>English!W52</f>
        <v>Kaiseki Far East</v>
      </c>
      <c r="X52" s="285"/>
      <c r="Y52" s="285"/>
      <c r="Z52" s="285"/>
      <c r="AA52" s="285"/>
      <c r="AB52" s="285"/>
      <c r="AC52" s="286"/>
      <c r="AD52" s="307" t="s">
        <v>809</v>
      </c>
      <c r="AE52" s="308"/>
      <c r="AF52" s="308"/>
      <c r="AG52" s="308"/>
      <c r="AH52" s="308"/>
      <c r="AI52" s="308"/>
      <c r="AJ52" s="308"/>
      <c r="AK52" s="308"/>
      <c r="AL52" s="308"/>
      <c r="AM52" s="308"/>
      <c r="AN52" s="309"/>
    </row>
    <row r="53" spans="1:45" ht="18" customHeight="1" x14ac:dyDescent="0.2">
      <c r="A53" s="280" t="s">
        <v>1054</v>
      </c>
      <c r="B53" s="281"/>
      <c r="C53" s="281"/>
      <c r="D53" s="281"/>
      <c r="E53" s="281"/>
      <c r="F53" s="272" t="s">
        <v>384</v>
      </c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3"/>
      <c r="W53" s="285" t="str">
        <f>English!W53</f>
        <v>Kaftan Kebab</v>
      </c>
      <c r="X53" s="285"/>
      <c r="Y53" s="285"/>
      <c r="Z53" s="285"/>
      <c r="AA53" s="285"/>
      <c r="AB53" s="285"/>
      <c r="AC53" s="286"/>
      <c r="AD53" s="307" t="s">
        <v>829</v>
      </c>
      <c r="AE53" s="308"/>
      <c r="AF53" s="308"/>
      <c r="AG53" s="308"/>
      <c r="AH53" s="308"/>
      <c r="AI53" s="308"/>
      <c r="AJ53" s="308"/>
      <c r="AK53" s="308"/>
      <c r="AL53" s="308"/>
      <c r="AM53" s="308"/>
      <c r="AN53" s="309"/>
    </row>
    <row r="54" spans="1:45" ht="18" customHeight="1" x14ac:dyDescent="0.2">
      <c r="A54" s="1007"/>
      <c r="B54" s="1008"/>
      <c r="C54" s="1008"/>
      <c r="D54" s="1008"/>
      <c r="E54" s="1009"/>
      <c r="F54" s="315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7"/>
      <c r="W54" s="285" t="str">
        <f>English!W54</f>
        <v>Beluga</v>
      </c>
      <c r="X54" s="285"/>
      <c r="Y54" s="285"/>
      <c r="Z54" s="285"/>
      <c r="AA54" s="285"/>
      <c r="AB54" s="285"/>
      <c r="AC54" s="286"/>
      <c r="AD54" s="307" t="s">
        <v>821</v>
      </c>
      <c r="AE54" s="308"/>
      <c r="AF54" s="308"/>
      <c r="AG54" s="308"/>
      <c r="AH54" s="308"/>
      <c r="AI54" s="308"/>
      <c r="AJ54" s="308"/>
      <c r="AK54" s="308"/>
      <c r="AL54" s="308"/>
      <c r="AM54" s="308"/>
      <c r="AN54" s="309"/>
    </row>
    <row r="55" spans="1:45" ht="18" customHeight="1" x14ac:dyDescent="0.2">
      <c r="A55" s="552" t="s">
        <v>759</v>
      </c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552"/>
      <c r="Q55" s="552"/>
      <c r="R55" s="552"/>
      <c r="S55" s="552"/>
      <c r="T55" s="552"/>
      <c r="U55" s="552"/>
      <c r="V55" s="797"/>
      <c r="W55" s="285" t="str">
        <f>English!W55</f>
        <v>Agave</v>
      </c>
      <c r="X55" s="285"/>
      <c r="Y55" s="285"/>
      <c r="Z55" s="285"/>
      <c r="AA55" s="285"/>
      <c r="AB55" s="285"/>
      <c r="AC55" s="286"/>
      <c r="AD55" s="307" t="s">
        <v>1086</v>
      </c>
      <c r="AE55" s="308"/>
      <c r="AF55" s="308"/>
      <c r="AG55" s="308"/>
      <c r="AH55" s="308"/>
      <c r="AI55" s="308"/>
      <c r="AJ55" s="308"/>
      <c r="AK55" s="308"/>
      <c r="AL55" s="308"/>
      <c r="AM55" s="308"/>
      <c r="AN55" s="309"/>
    </row>
    <row r="56" spans="1:45" ht="18" customHeight="1" x14ac:dyDescent="0.2">
      <c r="A56" s="299"/>
      <c r="B56" s="299"/>
      <c r="C56" s="299"/>
      <c r="D56" s="299"/>
      <c r="E56" s="299"/>
      <c r="F56" s="299"/>
      <c r="G56" s="299"/>
      <c r="H56" s="299"/>
      <c r="I56" s="300"/>
      <c r="J56" s="298"/>
      <c r="K56" s="299"/>
      <c r="L56" s="299"/>
      <c r="M56" s="300"/>
      <c r="N56" s="298" t="s">
        <v>797</v>
      </c>
      <c r="O56" s="299"/>
      <c r="P56" s="299"/>
      <c r="Q56" s="299"/>
      <c r="R56" s="299"/>
      <c r="S56" s="299"/>
      <c r="T56" s="299"/>
      <c r="U56" s="299"/>
      <c r="V56" s="554"/>
      <c r="W56" s="285" t="str">
        <f>English!W56</f>
        <v>Aegean</v>
      </c>
      <c r="X56" s="285"/>
      <c r="Y56" s="285"/>
      <c r="Z56" s="285"/>
      <c r="AA56" s="285"/>
      <c r="AB56" s="285"/>
      <c r="AC56" s="286"/>
      <c r="AD56" s="307" t="s">
        <v>1087</v>
      </c>
      <c r="AE56" s="308"/>
      <c r="AF56" s="308"/>
      <c r="AG56" s="308"/>
      <c r="AH56" s="308"/>
      <c r="AI56" s="308"/>
      <c r="AJ56" s="308"/>
      <c r="AK56" s="308"/>
      <c r="AL56" s="308"/>
      <c r="AM56" s="308"/>
      <c r="AN56" s="309"/>
    </row>
    <row r="57" spans="1:45" ht="18" customHeight="1" x14ac:dyDescent="0.2">
      <c r="A57" s="202" t="s">
        <v>810</v>
      </c>
      <c r="B57" s="202"/>
      <c r="C57" s="202"/>
      <c r="D57" s="202"/>
      <c r="E57" s="202"/>
      <c r="F57" s="202"/>
      <c r="G57" s="202"/>
      <c r="H57" s="202"/>
      <c r="I57" s="203"/>
      <c r="J57" s="312"/>
      <c r="K57" s="313"/>
      <c r="L57" s="313"/>
      <c r="M57" s="314"/>
      <c r="N57" s="555" t="str">
        <f>English!N57</f>
        <v>ü</v>
      </c>
      <c r="O57" s="556"/>
      <c r="P57" s="556"/>
      <c r="Q57" s="556"/>
      <c r="R57" s="556"/>
      <c r="S57" s="556"/>
      <c r="T57" s="556"/>
      <c r="U57" s="556"/>
      <c r="V57" s="557"/>
      <c r="W57" s="539"/>
      <c r="X57" s="285"/>
      <c r="Y57" s="285"/>
      <c r="Z57" s="285"/>
      <c r="AA57" s="285"/>
      <c r="AB57" s="285"/>
      <c r="AC57" s="286"/>
      <c r="AD57" s="307"/>
      <c r="AE57" s="308"/>
      <c r="AF57" s="308"/>
      <c r="AG57" s="308"/>
      <c r="AH57" s="308"/>
      <c r="AI57" s="308"/>
      <c r="AJ57" s="308"/>
      <c r="AK57" s="308"/>
      <c r="AL57" s="308"/>
      <c r="AM57" s="308"/>
      <c r="AN57" s="309"/>
    </row>
    <row r="58" spans="1:45" ht="18" customHeight="1" thickBot="1" x14ac:dyDescent="0.25">
      <c r="A58" s="275" t="s">
        <v>811</v>
      </c>
      <c r="B58" s="275"/>
      <c r="C58" s="275"/>
      <c r="D58" s="275"/>
      <c r="E58" s="275"/>
      <c r="F58" s="275"/>
      <c r="G58" s="275"/>
      <c r="H58" s="275"/>
      <c r="I58" s="276"/>
      <c r="J58" s="690"/>
      <c r="K58" s="691"/>
      <c r="L58" s="691"/>
      <c r="M58" s="692"/>
      <c r="N58" s="439" t="str">
        <f>English!N58</f>
        <v>ü</v>
      </c>
      <c r="O58" s="440"/>
      <c r="P58" s="440"/>
      <c r="Q58" s="440"/>
      <c r="R58" s="440"/>
      <c r="S58" s="440"/>
      <c r="T58" s="440"/>
      <c r="U58" s="440"/>
      <c r="V58" s="558"/>
      <c r="W58" s="624"/>
      <c r="X58" s="625"/>
      <c r="Y58" s="625"/>
      <c r="Z58" s="625"/>
      <c r="AA58" s="625"/>
      <c r="AB58" s="625"/>
      <c r="AC58" s="626"/>
      <c r="AD58" s="627"/>
      <c r="AE58" s="628"/>
      <c r="AF58" s="628"/>
      <c r="AG58" s="628"/>
      <c r="AH58" s="628"/>
      <c r="AI58" s="628"/>
      <c r="AJ58" s="628"/>
      <c r="AK58" s="628"/>
      <c r="AL58" s="628"/>
      <c r="AM58" s="628"/>
      <c r="AN58" s="629"/>
    </row>
    <row r="59" spans="1:45" ht="18" customHeight="1" thickBot="1" x14ac:dyDescent="0.25"/>
    <row r="60" spans="1:45" ht="14.1" customHeight="1" x14ac:dyDescent="0.2">
      <c r="A60" s="445" t="s">
        <v>328</v>
      </c>
      <c r="B60" s="446"/>
      <c r="C60" s="446"/>
      <c r="D60" s="446"/>
      <c r="E60" s="446"/>
      <c r="F60" s="446"/>
      <c r="G60" s="102" t="s">
        <v>331</v>
      </c>
      <c r="H60" s="102"/>
      <c r="I60" s="102"/>
      <c r="J60" s="102" t="s">
        <v>388</v>
      </c>
      <c r="K60" s="102"/>
      <c r="L60" s="102"/>
      <c r="M60" s="104" t="s">
        <v>725</v>
      </c>
      <c r="N60" s="106"/>
      <c r="O60" s="102" t="s">
        <v>479</v>
      </c>
      <c r="P60" s="102"/>
      <c r="Q60" s="100" t="s">
        <v>389</v>
      </c>
      <c r="R60" s="131"/>
      <c r="S60" s="100" t="s">
        <v>391</v>
      </c>
      <c r="T60" s="100"/>
      <c r="U60" s="100" t="s">
        <v>477</v>
      </c>
      <c r="V60" s="100"/>
      <c r="W60" s="100" t="s">
        <v>392</v>
      </c>
      <c r="X60" s="100"/>
      <c r="Y60" s="100" t="s">
        <v>393</v>
      </c>
      <c r="Z60" s="100"/>
      <c r="AA60" s="100" t="s">
        <v>394</v>
      </c>
      <c r="AB60" s="100"/>
      <c r="AC60" s="100" t="s">
        <v>395</v>
      </c>
      <c r="AD60" s="100"/>
      <c r="AE60" s="100" t="s">
        <v>327</v>
      </c>
      <c r="AF60" s="100"/>
      <c r="AG60" s="100"/>
      <c r="AH60" s="100"/>
      <c r="AI60" s="100" t="s">
        <v>398</v>
      </c>
      <c r="AJ60" s="100"/>
      <c r="AK60" s="100"/>
      <c r="AL60" s="100"/>
      <c r="AM60" s="282" t="s">
        <v>850</v>
      </c>
      <c r="AN60" s="100"/>
      <c r="AS60" s="45"/>
    </row>
    <row r="61" spans="1:45" ht="14.1" customHeight="1" x14ac:dyDescent="0.2">
      <c r="A61" s="447"/>
      <c r="B61" s="448"/>
      <c r="C61" s="448"/>
      <c r="D61" s="448"/>
      <c r="E61" s="448"/>
      <c r="F61" s="448"/>
      <c r="G61" s="103"/>
      <c r="H61" s="103"/>
      <c r="I61" s="103"/>
      <c r="J61" s="103"/>
      <c r="K61" s="103"/>
      <c r="L61" s="103"/>
      <c r="M61" s="107"/>
      <c r="N61" s="109"/>
      <c r="O61" s="103"/>
      <c r="P61" s="103"/>
      <c r="Q61" s="101" t="s">
        <v>390</v>
      </c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 t="s">
        <v>396</v>
      </c>
      <c r="AF61" s="101"/>
      <c r="AG61" s="101" t="s">
        <v>397</v>
      </c>
      <c r="AH61" s="101"/>
      <c r="AI61" s="101" t="s">
        <v>391</v>
      </c>
      <c r="AJ61" s="101"/>
      <c r="AK61" s="101" t="s">
        <v>477</v>
      </c>
      <c r="AL61" s="101"/>
      <c r="AM61" s="101"/>
      <c r="AN61" s="101"/>
    </row>
    <row r="62" spans="1:45" ht="14.1" customHeight="1" x14ac:dyDescent="0.2">
      <c r="A62" s="786" t="s">
        <v>399</v>
      </c>
      <c r="B62" s="176"/>
      <c r="C62" s="176"/>
      <c r="D62" s="176"/>
      <c r="E62" s="176"/>
      <c r="F62" s="176"/>
      <c r="G62" s="290" t="s">
        <v>377</v>
      </c>
      <c r="H62" s="290"/>
      <c r="I62" s="290"/>
      <c r="J62" s="63" t="str">
        <f>English!J62</f>
        <v>07:00-10:00</v>
      </c>
      <c r="K62" s="63"/>
      <c r="L62" s="63"/>
      <c r="M62" s="277">
        <f>English!M62</f>
        <v>0</v>
      </c>
      <c r="N62" s="279"/>
      <c r="O62" s="69" t="str">
        <f>English!O62</f>
        <v>ü</v>
      </c>
      <c r="P62" s="69"/>
      <c r="Q62" s="68">
        <f>English!Q62</f>
        <v>1185</v>
      </c>
      <c r="R62" s="68"/>
      <c r="S62" s="69" t="str">
        <f>English!S62</f>
        <v>ü</v>
      </c>
      <c r="T62" s="69"/>
      <c r="U62" s="69" t="str">
        <f>English!U62</f>
        <v>ü</v>
      </c>
      <c r="V62" s="69"/>
      <c r="W62" s="69" t="str">
        <f>English!W62</f>
        <v>ü</v>
      </c>
      <c r="X62" s="69"/>
      <c r="Y62" s="69" t="str">
        <f>English!Y62</f>
        <v>ü</v>
      </c>
      <c r="Z62" s="69"/>
      <c r="AA62" s="69" t="str">
        <f>English!AA62</f>
        <v>ü</v>
      </c>
      <c r="AB62" s="69"/>
      <c r="AC62" s="69">
        <f>English!AC62</f>
        <v>0</v>
      </c>
      <c r="AD62" s="69"/>
      <c r="AE62" s="69">
        <f>English!AE62</f>
        <v>0</v>
      </c>
      <c r="AF62" s="69"/>
      <c r="AG62" s="69" t="str">
        <f>English!AG62</f>
        <v>ü</v>
      </c>
      <c r="AH62" s="69"/>
      <c r="AI62" s="68">
        <f>English!AI62</f>
        <v>236</v>
      </c>
      <c r="AJ62" s="68"/>
      <c r="AK62" s="68">
        <f>English!AK62</f>
        <v>192</v>
      </c>
      <c r="AL62" s="68"/>
      <c r="AM62" s="69" t="str">
        <f>English!AM62</f>
        <v>ü</v>
      </c>
      <c r="AN62" s="72"/>
    </row>
    <row r="63" spans="1:45" ht="14.1" customHeight="1" x14ac:dyDescent="0.2">
      <c r="A63" s="838"/>
      <c r="B63" s="839"/>
      <c r="C63" s="839"/>
      <c r="D63" s="839"/>
      <c r="E63" s="839"/>
      <c r="F63" s="840"/>
      <c r="G63" s="287" t="s">
        <v>709</v>
      </c>
      <c r="H63" s="288"/>
      <c r="I63" s="289"/>
      <c r="J63" s="277" t="str">
        <f>English!J63</f>
        <v>10:00-11:00</v>
      </c>
      <c r="K63" s="278"/>
      <c r="L63" s="279"/>
      <c r="M63" s="277">
        <f>English!M63</f>
        <v>0</v>
      </c>
      <c r="N63" s="279"/>
      <c r="O63" s="69" t="str">
        <f>English!O63</f>
        <v>ü</v>
      </c>
      <c r="P63" s="69"/>
      <c r="Q63" s="68">
        <f>English!Q63</f>
        <v>1185</v>
      </c>
      <c r="R63" s="68"/>
      <c r="S63" s="69" t="str">
        <f>English!S63</f>
        <v>ü</v>
      </c>
      <c r="T63" s="69"/>
      <c r="U63" s="69" t="str">
        <f>English!U63</f>
        <v>ü</v>
      </c>
      <c r="V63" s="69"/>
      <c r="W63" s="69" t="str">
        <f>English!W63</f>
        <v>ü</v>
      </c>
      <c r="X63" s="69"/>
      <c r="Y63" s="69" t="str">
        <f>English!Y63</f>
        <v>ü</v>
      </c>
      <c r="Z63" s="69"/>
      <c r="AA63" s="69" t="str">
        <f>English!AA63</f>
        <v>ü</v>
      </c>
      <c r="AB63" s="69"/>
      <c r="AC63" s="70">
        <f>English!AC63</f>
        <v>0</v>
      </c>
      <c r="AD63" s="71"/>
      <c r="AE63" s="70">
        <f>English!AE63</f>
        <v>0</v>
      </c>
      <c r="AF63" s="71"/>
      <c r="AG63" s="69" t="str">
        <f>English!AG63</f>
        <v>ü</v>
      </c>
      <c r="AH63" s="69"/>
      <c r="AI63" s="68">
        <f>English!AI63</f>
        <v>236</v>
      </c>
      <c r="AJ63" s="68"/>
      <c r="AK63" s="68">
        <f>English!AK63</f>
        <v>192</v>
      </c>
      <c r="AL63" s="68"/>
      <c r="AM63" s="69">
        <f>English!AM63</f>
        <v>0</v>
      </c>
      <c r="AN63" s="72"/>
    </row>
    <row r="64" spans="1:45" ht="14.1" customHeight="1" x14ac:dyDescent="0.2">
      <c r="A64" s="175"/>
      <c r="B64" s="176"/>
      <c r="C64" s="176"/>
      <c r="D64" s="176"/>
      <c r="E64" s="176"/>
      <c r="F64" s="176"/>
      <c r="G64" s="290" t="s">
        <v>379</v>
      </c>
      <c r="H64" s="290"/>
      <c r="I64" s="290"/>
      <c r="J64" s="63" t="str">
        <f>English!J64</f>
        <v>12:30-14:00</v>
      </c>
      <c r="K64" s="63"/>
      <c r="L64" s="63"/>
      <c r="M64" s="277">
        <f>English!M64</f>
        <v>0</v>
      </c>
      <c r="N64" s="279"/>
      <c r="O64" s="69" t="str">
        <f>English!O64</f>
        <v>ü</v>
      </c>
      <c r="P64" s="69"/>
      <c r="Q64" s="68">
        <f>English!Q64</f>
        <v>1185</v>
      </c>
      <c r="R64" s="68"/>
      <c r="S64" s="69" t="str">
        <f>English!S64</f>
        <v>ü</v>
      </c>
      <c r="T64" s="69"/>
      <c r="U64" s="69" t="str">
        <f>English!U64</f>
        <v>ü</v>
      </c>
      <c r="V64" s="69"/>
      <c r="W64" s="69" t="str">
        <f>English!W64</f>
        <v>ü</v>
      </c>
      <c r="X64" s="69"/>
      <c r="Y64" s="69" t="str">
        <f>English!Y64</f>
        <v>ü</v>
      </c>
      <c r="Z64" s="69"/>
      <c r="AA64" s="69" t="str">
        <f>English!AA64</f>
        <v>ü</v>
      </c>
      <c r="AB64" s="69"/>
      <c r="AC64" s="69">
        <f>English!AC64</f>
        <v>0</v>
      </c>
      <c r="AD64" s="69"/>
      <c r="AE64" s="69">
        <f>English!AE64</f>
        <v>0</v>
      </c>
      <c r="AF64" s="69"/>
      <c r="AG64" s="69" t="str">
        <f>English!AG64</f>
        <v>ü</v>
      </c>
      <c r="AH64" s="69"/>
      <c r="AI64" s="68">
        <f>English!AI64</f>
        <v>236</v>
      </c>
      <c r="AJ64" s="68"/>
      <c r="AK64" s="68">
        <f>English!AK64</f>
        <v>192</v>
      </c>
      <c r="AL64" s="68"/>
      <c r="AM64" s="69" t="str">
        <f>English!AM64</f>
        <v>ü</v>
      </c>
      <c r="AN64" s="72"/>
      <c r="AQ64" s="44"/>
    </row>
    <row r="65" spans="1:43" ht="14.1" customHeight="1" x14ac:dyDescent="0.2">
      <c r="A65" s="175"/>
      <c r="B65" s="176"/>
      <c r="C65" s="176"/>
      <c r="D65" s="176"/>
      <c r="E65" s="176"/>
      <c r="F65" s="176"/>
      <c r="G65" s="290" t="s">
        <v>380</v>
      </c>
      <c r="H65" s="290"/>
      <c r="I65" s="290"/>
      <c r="J65" s="63" t="str">
        <f>English!J65</f>
        <v>19:00-21:00</v>
      </c>
      <c r="K65" s="63"/>
      <c r="L65" s="63"/>
      <c r="M65" s="277">
        <f>English!M65</f>
        <v>0</v>
      </c>
      <c r="N65" s="279"/>
      <c r="O65" s="69" t="str">
        <f>English!O65</f>
        <v>ü</v>
      </c>
      <c r="P65" s="69"/>
      <c r="Q65" s="68">
        <f>English!Q65</f>
        <v>1185</v>
      </c>
      <c r="R65" s="68"/>
      <c r="S65" s="69" t="str">
        <f>English!S65</f>
        <v>ü</v>
      </c>
      <c r="T65" s="69"/>
      <c r="U65" s="69" t="str">
        <f>English!U65</f>
        <v>ü</v>
      </c>
      <c r="V65" s="69"/>
      <c r="W65" s="69" t="str">
        <f>English!W65</f>
        <v>ü</v>
      </c>
      <c r="X65" s="69"/>
      <c r="Y65" s="69" t="str">
        <f>English!Y65</f>
        <v>ü</v>
      </c>
      <c r="Z65" s="69"/>
      <c r="AA65" s="69" t="str">
        <f>English!AA65</f>
        <v>ü</v>
      </c>
      <c r="AB65" s="69"/>
      <c r="AC65" s="69">
        <f>English!AC65</f>
        <v>0</v>
      </c>
      <c r="AD65" s="69"/>
      <c r="AE65" s="69">
        <f>English!AE65</f>
        <v>0</v>
      </c>
      <c r="AF65" s="69"/>
      <c r="AG65" s="69" t="str">
        <f>English!AG65</f>
        <v>ü</v>
      </c>
      <c r="AH65" s="69"/>
      <c r="AI65" s="68">
        <f>English!AI65</f>
        <v>236</v>
      </c>
      <c r="AJ65" s="68"/>
      <c r="AK65" s="68">
        <f>English!AK65</f>
        <v>192</v>
      </c>
      <c r="AL65" s="68"/>
      <c r="AM65" s="69" t="str">
        <f>English!AM65</f>
        <v>ü</v>
      </c>
      <c r="AN65" s="72"/>
    </row>
    <row r="66" spans="1:43" ht="14.1" customHeight="1" x14ac:dyDescent="0.2">
      <c r="A66" s="175" t="s">
        <v>944</v>
      </c>
      <c r="B66" s="176"/>
      <c r="C66" s="176"/>
      <c r="D66" s="176"/>
      <c r="E66" s="176"/>
      <c r="F66" s="176"/>
      <c r="G66" s="62" t="s">
        <v>920</v>
      </c>
      <c r="H66" s="62"/>
      <c r="I66" s="62"/>
      <c r="J66" s="63" t="str">
        <f>English!J66</f>
        <v>19:00-21:30</v>
      </c>
      <c r="K66" s="63"/>
      <c r="L66" s="63"/>
      <c r="M66" s="65" t="str">
        <f>English!M66</f>
        <v>25 €/pp</v>
      </c>
      <c r="N66" s="65"/>
      <c r="O66" s="65">
        <f>English!O66</f>
        <v>0</v>
      </c>
      <c r="P66" s="65"/>
      <c r="Q66" s="68">
        <f>English!Q66</f>
        <v>120</v>
      </c>
      <c r="R66" s="68"/>
      <c r="S66" s="69" t="str">
        <f>English!S66</f>
        <v>ü</v>
      </c>
      <c r="T66" s="69"/>
      <c r="U66" s="69">
        <f>English!U66</f>
        <v>0</v>
      </c>
      <c r="V66" s="69"/>
      <c r="W66" s="69" t="str">
        <f>English!W66</f>
        <v>ü</v>
      </c>
      <c r="X66" s="69"/>
      <c r="Y66" s="69" t="str">
        <f>English!Y66</f>
        <v>ü</v>
      </c>
      <c r="Z66" s="69"/>
      <c r="AA66" s="69" t="str">
        <f>English!AA66</f>
        <v>ü</v>
      </c>
      <c r="AB66" s="69"/>
      <c r="AC66" s="69">
        <f>English!AC66</f>
        <v>0</v>
      </c>
      <c r="AD66" s="69"/>
      <c r="AE66" s="69">
        <f>English!AE66</f>
        <v>0</v>
      </c>
      <c r="AF66" s="69"/>
      <c r="AG66" s="69" t="str">
        <f>English!AG66</f>
        <v>ü</v>
      </c>
      <c r="AH66" s="69"/>
      <c r="AI66" s="68">
        <f>English!AI66</f>
        <v>58</v>
      </c>
      <c r="AJ66" s="68"/>
      <c r="AK66" s="68" t="str">
        <f>English!AK66</f>
        <v>-</v>
      </c>
      <c r="AL66" s="68"/>
      <c r="AM66" s="69">
        <f>English!AM66</f>
        <v>0</v>
      </c>
      <c r="AN66" s="72"/>
    </row>
    <row r="67" spans="1:43" ht="14.1" customHeight="1" x14ac:dyDescent="0.2">
      <c r="A67" s="1010" t="s">
        <v>947</v>
      </c>
      <c r="B67" s="1011"/>
      <c r="C67" s="1011"/>
      <c r="D67" s="1011"/>
      <c r="E67" s="1011"/>
      <c r="F67" s="1011"/>
      <c r="G67" s="62" t="s">
        <v>920</v>
      </c>
      <c r="H67" s="62"/>
      <c r="I67" s="62"/>
      <c r="J67" s="63" t="str">
        <f>English!J67</f>
        <v>19:00-21:30</v>
      </c>
      <c r="K67" s="63"/>
      <c r="L67" s="63"/>
      <c r="M67" s="65" t="str">
        <f>English!M67</f>
        <v>15 €/pp</v>
      </c>
      <c r="N67" s="65"/>
      <c r="O67" s="65">
        <f>English!O67</f>
        <v>0</v>
      </c>
      <c r="P67" s="65"/>
      <c r="Q67" s="68">
        <f>English!Q67</f>
        <v>150</v>
      </c>
      <c r="R67" s="68"/>
      <c r="S67" s="69">
        <f>English!S67</f>
        <v>0</v>
      </c>
      <c r="T67" s="69"/>
      <c r="U67" s="69" t="str">
        <f>English!U67</f>
        <v>ü</v>
      </c>
      <c r="V67" s="69"/>
      <c r="W67" s="69">
        <f>English!W67</f>
        <v>0</v>
      </c>
      <c r="X67" s="69"/>
      <c r="Y67" s="69">
        <f>English!Y67</f>
        <v>0</v>
      </c>
      <c r="Z67" s="69"/>
      <c r="AA67" s="69" t="str">
        <f>English!AA67</f>
        <v>ü</v>
      </c>
      <c r="AB67" s="69"/>
      <c r="AC67" s="69">
        <f>English!AC67</f>
        <v>0</v>
      </c>
      <c r="AD67" s="69"/>
      <c r="AE67" s="69">
        <f>English!AE67</f>
        <v>0</v>
      </c>
      <c r="AF67" s="69"/>
      <c r="AG67" s="69" t="str">
        <f>English!AG67</f>
        <v>ü</v>
      </c>
      <c r="AH67" s="69"/>
      <c r="AI67" s="68" t="str">
        <f>English!AI67</f>
        <v>-</v>
      </c>
      <c r="AJ67" s="68"/>
      <c r="AK67" s="68">
        <f>English!AK67</f>
        <v>60</v>
      </c>
      <c r="AL67" s="68"/>
      <c r="AM67" s="69">
        <f>English!AM67</f>
        <v>0</v>
      </c>
      <c r="AN67" s="72"/>
    </row>
    <row r="68" spans="1:43" ht="14.1" customHeight="1" x14ac:dyDescent="0.2">
      <c r="A68" s="596" t="s">
        <v>946</v>
      </c>
      <c r="B68" s="597"/>
      <c r="C68" s="597"/>
      <c r="D68" s="597"/>
      <c r="E68" s="597"/>
      <c r="F68" s="598"/>
      <c r="G68" s="62" t="s">
        <v>920</v>
      </c>
      <c r="H68" s="62"/>
      <c r="I68" s="62"/>
      <c r="J68" s="271" t="str">
        <f>English!J68</f>
        <v>19:00-21:30</v>
      </c>
      <c r="K68" s="271"/>
      <c r="L68" s="271"/>
      <c r="M68" s="65" t="str">
        <f>English!M68</f>
        <v>10 €/pp</v>
      </c>
      <c r="N68" s="65"/>
      <c r="O68" s="65">
        <f>English!O68</f>
        <v>0</v>
      </c>
      <c r="P68" s="65"/>
      <c r="Q68" s="305">
        <f>English!Q68</f>
        <v>151</v>
      </c>
      <c r="R68" s="306"/>
      <c r="S68" s="460">
        <f>English!S68</f>
        <v>0</v>
      </c>
      <c r="T68" s="576"/>
      <c r="U68" s="76" t="str">
        <f>English!U68</f>
        <v>ü</v>
      </c>
      <c r="V68" s="76"/>
      <c r="W68" s="460">
        <f>English!W68</f>
        <v>0</v>
      </c>
      <c r="X68" s="576"/>
      <c r="Y68" s="460">
        <f>English!Y68</f>
        <v>0</v>
      </c>
      <c r="Z68" s="576"/>
      <c r="AA68" s="76" t="str">
        <f>English!AA68</f>
        <v>ü</v>
      </c>
      <c r="AB68" s="76"/>
      <c r="AC68" s="460">
        <f>English!AC68</f>
        <v>0</v>
      </c>
      <c r="AD68" s="576"/>
      <c r="AE68" s="460">
        <f>English!AE68</f>
        <v>0</v>
      </c>
      <c r="AF68" s="576"/>
      <c r="AG68" s="76">
        <f>English!AG68</f>
        <v>0</v>
      </c>
      <c r="AH68" s="76"/>
      <c r="AI68" s="78" t="str">
        <f>English!AI68</f>
        <v>-</v>
      </c>
      <c r="AJ68" s="78"/>
      <c r="AK68" s="78">
        <f>English!AK68</f>
        <v>52</v>
      </c>
      <c r="AL68" s="78"/>
      <c r="AM68" s="460">
        <f>English!AM68</f>
        <v>0</v>
      </c>
      <c r="AN68" s="461"/>
    </row>
    <row r="69" spans="1:43" ht="14.1" customHeight="1" x14ac:dyDescent="0.2">
      <c r="A69" s="175" t="s">
        <v>948</v>
      </c>
      <c r="B69" s="176"/>
      <c r="C69" s="176"/>
      <c r="D69" s="176"/>
      <c r="E69" s="176"/>
      <c r="F69" s="176"/>
      <c r="G69" s="62" t="s">
        <v>920</v>
      </c>
      <c r="H69" s="62"/>
      <c r="I69" s="62"/>
      <c r="J69" s="63" t="str">
        <f>English!J69</f>
        <v>19:00-21:30</v>
      </c>
      <c r="K69" s="63"/>
      <c r="L69" s="63"/>
      <c r="M69" s="65" t="str">
        <f>English!M69</f>
        <v>15 €/pp</v>
      </c>
      <c r="N69" s="65"/>
      <c r="O69" s="65">
        <f>English!O69</f>
        <v>0</v>
      </c>
      <c r="P69" s="65"/>
      <c r="Q69" s="68">
        <f>English!Q69</f>
        <v>92</v>
      </c>
      <c r="R69" s="68"/>
      <c r="S69" s="69" t="str">
        <f>English!S69</f>
        <v>ü</v>
      </c>
      <c r="T69" s="69"/>
      <c r="U69" s="69">
        <f>English!U69</f>
        <v>0</v>
      </c>
      <c r="V69" s="69"/>
      <c r="W69" s="69" t="str">
        <f>English!W69</f>
        <v>ü</v>
      </c>
      <c r="X69" s="69"/>
      <c r="Y69" s="69" t="str">
        <f>English!Y69</f>
        <v>ü</v>
      </c>
      <c r="Z69" s="69"/>
      <c r="AA69" s="69" t="str">
        <f>English!AA69</f>
        <v>ü</v>
      </c>
      <c r="AB69" s="69"/>
      <c r="AC69" s="69">
        <f>English!AC69</f>
        <v>0</v>
      </c>
      <c r="AD69" s="69"/>
      <c r="AE69" s="69">
        <f>English!AE69</f>
        <v>0</v>
      </c>
      <c r="AF69" s="69"/>
      <c r="AG69" s="69" t="str">
        <f>English!AG69</f>
        <v>ü</v>
      </c>
      <c r="AH69" s="69"/>
      <c r="AI69" s="68">
        <f>English!AI69</f>
        <v>32</v>
      </c>
      <c r="AJ69" s="68"/>
      <c r="AK69" s="68" t="str">
        <f>English!AK69</f>
        <v>-</v>
      </c>
      <c r="AL69" s="68"/>
      <c r="AM69" s="69">
        <f>English!AM69</f>
        <v>0</v>
      </c>
      <c r="AN69" s="72"/>
    </row>
    <row r="70" spans="1:43" ht="14.1" customHeight="1" x14ac:dyDescent="0.2">
      <c r="A70" s="175" t="s">
        <v>949</v>
      </c>
      <c r="B70" s="176"/>
      <c r="C70" s="176"/>
      <c r="D70" s="176"/>
      <c r="E70" s="176"/>
      <c r="F70" s="176"/>
      <c r="G70" s="62" t="s">
        <v>920</v>
      </c>
      <c r="H70" s="62"/>
      <c r="I70" s="62"/>
      <c r="J70" s="63" t="str">
        <f>English!J70</f>
        <v>19:00-21:30</v>
      </c>
      <c r="K70" s="63"/>
      <c r="L70" s="63"/>
      <c r="M70" s="65" t="str">
        <f>English!M70</f>
        <v>15 €/pp</v>
      </c>
      <c r="N70" s="65"/>
      <c r="O70" s="65">
        <f>English!O70</f>
        <v>0</v>
      </c>
      <c r="P70" s="65"/>
      <c r="Q70" s="68">
        <f>English!Q70</f>
        <v>400</v>
      </c>
      <c r="R70" s="68"/>
      <c r="S70" s="69">
        <f>English!S70</f>
        <v>0</v>
      </c>
      <c r="T70" s="69"/>
      <c r="U70" s="69" t="str">
        <f>English!U70</f>
        <v>ü</v>
      </c>
      <c r="V70" s="69"/>
      <c r="W70" s="69">
        <f>English!W70</f>
        <v>0</v>
      </c>
      <c r="X70" s="69"/>
      <c r="Y70" s="69">
        <f>English!Y70</f>
        <v>0</v>
      </c>
      <c r="Z70" s="69"/>
      <c r="AA70" s="69" t="str">
        <f>English!AA70</f>
        <v>ü</v>
      </c>
      <c r="AB70" s="69"/>
      <c r="AC70" s="69">
        <f>English!AC70</f>
        <v>0</v>
      </c>
      <c r="AD70" s="69"/>
      <c r="AE70" s="69">
        <f>English!AE70</f>
        <v>0</v>
      </c>
      <c r="AF70" s="69"/>
      <c r="AG70" s="69" t="str">
        <f>English!AG70</f>
        <v>ü</v>
      </c>
      <c r="AH70" s="69"/>
      <c r="AI70" s="68" t="str">
        <f>English!AI70</f>
        <v>-</v>
      </c>
      <c r="AJ70" s="68"/>
      <c r="AK70" s="68">
        <f>English!AK70</f>
        <v>44</v>
      </c>
      <c r="AL70" s="68"/>
      <c r="AM70" s="69">
        <f>English!AM70</f>
        <v>0</v>
      </c>
      <c r="AN70" s="72"/>
    </row>
    <row r="71" spans="1:43" ht="14.1" customHeight="1" x14ac:dyDescent="0.2">
      <c r="A71" s="175" t="s">
        <v>950</v>
      </c>
      <c r="B71" s="176"/>
      <c r="C71" s="176"/>
      <c r="D71" s="176"/>
      <c r="E71" s="176"/>
      <c r="F71" s="176"/>
      <c r="G71" s="62" t="s">
        <v>920</v>
      </c>
      <c r="H71" s="62"/>
      <c r="I71" s="62"/>
      <c r="J71" s="63" t="str">
        <f>English!J71</f>
        <v>19:00-21:30</v>
      </c>
      <c r="K71" s="63"/>
      <c r="L71" s="63"/>
      <c r="M71" s="65" t="str">
        <f>English!M71</f>
        <v>10 €/pp</v>
      </c>
      <c r="N71" s="65"/>
      <c r="O71" s="65">
        <f>English!O71</f>
        <v>0</v>
      </c>
      <c r="P71" s="65"/>
      <c r="Q71" s="68">
        <f>English!Q71</f>
        <v>150</v>
      </c>
      <c r="R71" s="68"/>
      <c r="S71" s="69">
        <f>English!S71</f>
        <v>0</v>
      </c>
      <c r="T71" s="69"/>
      <c r="U71" s="69" t="str">
        <f>English!U71</f>
        <v>ü</v>
      </c>
      <c r="V71" s="69"/>
      <c r="W71" s="69">
        <f>English!W71</f>
        <v>0</v>
      </c>
      <c r="X71" s="69"/>
      <c r="Y71" s="69">
        <f>English!Y71</f>
        <v>0</v>
      </c>
      <c r="Z71" s="69"/>
      <c r="AA71" s="69" t="str">
        <f>English!AA71</f>
        <v>ü</v>
      </c>
      <c r="AB71" s="69"/>
      <c r="AC71" s="69">
        <f>English!AC71</f>
        <v>0</v>
      </c>
      <c r="AD71" s="69"/>
      <c r="AE71" s="69">
        <f>English!AE71</f>
        <v>0</v>
      </c>
      <c r="AF71" s="69"/>
      <c r="AG71" s="69" t="str">
        <f>English!AG71</f>
        <v>ü</v>
      </c>
      <c r="AH71" s="69"/>
      <c r="AI71" s="68" t="str">
        <f>English!AI71</f>
        <v>-</v>
      </c>
      <c r="AJ71" s="68"/>
      <c r="AK71" s="68">
        <f>English!AK71</f>
        <v>58</v>
      </c>
      <c r="AL71" s="68"/>
      <c r="AM71" s="69">
        <f>English!AM71</f>
        <v>0</v>
      </c>
      <c r="AN71" s="72"/>
    </row>
    <row r="72" spans="1:43" ht="14.1" customHeight="1" x14ac:dyDescent="0.2">
      <c r="A72" s="175" t="s">
        <v>951</v>
      </c>
      <c r="B72" s="176"/>
      <c r="C72" s="176"/>
      <c r="D72" s="176"/>
      <c r="E72" s="176"/>
      <c r="F72" s="176"/>
      <c r="G72" s="62" t="s">
        <v>920</v>
      </c>
      <c r="H72" s="62"/>
      <c r="I72" s="62"/>
      <c r="J72" s="63" t="str">
        <f>English!J72</f>
        <v>19:00-21:30</v>
      </c>
      <c r="K72" s="63"/>
      <c r="L72" s="63"/>
      <c r="M72" s="65" t="str">
        <f>English!M72</f>
        <v>10 €/pp</v>
      </c>
      <c r="N72" s="65"/>
      <c r="O72" s="65">
        <f>English!O72</f>
        <v>0</v>
      </c>
      <c r="P72" s="65"/>
      <c r="Q72" s="68">
        <f>English!Q72</f>
        <v>300</v>
      </c>
      <c r="R72" s="68"/>
      <c r="S72" s="69">
        <f>English!S72</f>
        <v>0</v>
      </c>
      <c r="T72" s="69"/>
      <c r="U72" s="69" t="str">
        <f>English!U72</f>
        <v>ü</v>
      </c>
      <c r="V72" s="69"/>
      <c r="W72" s="69">
        <f>English!W72</f>
        <v>0</v>
      </c>
      <c r="X72" s="69"/>
      <c r="Y72" s="69">
        <f>English!Y72</f>
        <v>0</v>
      </c>
      <c r="Z72" s="69"/>
      <c r="AA72" s="69" t="str">
        <f>English!AA72</f>
        <v>ü</v>
      </c>
      <c r="AB72" s="69"/>
      <c r="AC72" s="69">
        <f>English!AC72</f>
        <v>0</v>
      </c>
      <c r="AD72" s="69"/>
      <c r="AE72" s="69">
        <f>English!AE72</f>
        <v>0</v>
      </c>
      <c r="AF72" s="69"/>
      <c r="AG72" s="69" t="str">
        <f>English!AG72</f>
        <v>ü</v>
      </c>
      <c r="AH72" s="69"/>
      <c r="AI72" s="68" t="str">
        <f>English!AI72</f>
        <v>-</v>
      </c>
      <c r="AJ72" s="68"/>
      <c r="AK72" s="68">
        <f>English!AK72</f>
        <v>68</v>
      </c>
      <c r="AL72" s="68"/>
      <c r="AM72" s="69">
        <f>English!AM72</f>
        <v>0</v>
      </c>
      <c r="AN72" s="72"/>
    </row>
    <row r="73" spans="1:43" ht="13.5" customHeight="1" x14ac:dyDescent="0.2">
      <c r="A73" s="175" t="s">
        <v>1099</v>
      </c>
      <c r="B73" s="176"/>
      <c r="C73" s="176"/>
      <c r="D73" s="176"/>
      <c r="E73" s="176"/>
      <c r="F73" s="176"/>
      <c r="G73" s="62" t="s">
        <v>920</v>
      </c>
      <c r="H73" s="62"/>
      <c r="I73" s="62"/>
      <c r="J73" s="63" t="str">
        <f>English!J73</f>
        <v>19:00-21:30</v>
      </c>
      <c r="K73" s="63"/>
      <c r="L73" s="63"/>
      <c r="M73" s="65" t="str">
        <f>English!M73</f>
        <v>15 €/pp</v>
      </c>
      <c r="N73" s="65"/>
      <c r="O73" s="65">
        <f>English!O73</f>
        <v>0</v>
      </c>
      <c r="P73" s="65"/>
      <c r="Q73" s="68">
        <f>English!Q73</f>
        <v>325</v>
      </c>
      <c r="R73" s="68"/>
      <c r="S73" s="69">
        <f>English!S73</f>
        <v>0</v>
      </c>
      <c r="T73" s="69"/>
      <c r="U73" s="69" t="str">
        <f>English!U73</f>
        <v>ü</v>
      </c>
      <c r="V73" s="69"/>
      <c r="W73" s="69">
        <f>English!W73</f>
        <v>0</v>
      </c>
      <c r="X73" s="69"/>
      <c r="Y73" s="69">
        <f>English!Y73</f>
        <v>0</v>
      </c>
      <c r="Z73" s="69"/>
      <c r="AA73" s="69" t="str">
        <f>English!AA73</f>
        <v>ü</v>
      </c>
      <c r="AB73" s="69"/>
      <c r="AC73" s="69">
        <f>English!AC73</f>
        <v>0</v>
      </c>
      <c r="AD73" s="69"/>
      <c r="AE73" s="69">
        <f>English!AE73</f>
        <v>0</v>
      </c>
      <c r="AF73" s="69"/>
      <c r="AG73" s="69" t="str">
        <f>English!AG73</f>
        <v>ü</v>
      </c>
      <c r="AH73" s="69"/>
      <c r="AI73" s="68" t="str">
        <f>English!AI73</f>
        <v>-</v>
      </c>
      <c r="AJ73" s="68"/>
      <c r="AK73" s="68">
        <f>English!AK73</f>
        <v>72</v>
      </c>
      <c r="AL73" s="68"/>
      <c r="AM73" s="69">
        <f>English!AM73</f>
        <v>0</v>
      </c>
      <c r="AN73" s="72"/>
    </row>
    <row r="74" spans="1:43" ht="14.1" customHeight="1" x14ac:dyDescent="0.2">
      <c r="A74" s="175" t="s">
        <v>1098</v>
      </c>
      <c r="B74" s="176"/>
      <c r="C74" s="176"/>
      <c r="D74" s="176"/>
      <c r="E74" s="176"/>
      <c r="F74" s="176"/>
      <c r="G74" s="62" t="s">
        <v>920</v>
      </c>
      <c r="H74" s="62"/>
      <c r="I74" s="62"/>
      <c r="J74" s="63" t="str">
        <f>English!J74</f>
        <v>19:00-21:30</v>
      </c>
      <c r="K74" s="63"/>
      <c r="L74" s="63"/>
      <c r="M74" s="65" t="str">
        <f>English!M74</f>
        <v>15 €/pp</v>
      </c>
      <c r="N74" s="65"/>
      <c r="O74" s="65">
        <f>English!O74</f>
        <v>0</v>
      </c>
      <c r="P74" s="65"/>
      <c r="Q74" s="68">
        <f>English!Q74</f>
        <v>55</v>
      </c>
      <c r="R74" s="68"/>
      <c r="S74" s="69">
        <f>English!S74</f>
        <v>0</v>
      </c>
      <c r="T74" s="69"/>
      <c r="U74" s="69" t="str">
        <f>English!U74</f>
        <v>ü</v>
      </c>
      <c r="V74" s="69"/>
      <c r="W74" s="69">
        <f>English!W74</f>
        <v>0</v>
      </c>
      <c r="X74" s="69"/>
      <c r="Y74" s="69">
        <f>English!Y74</f>
        <v>0</v>
      </c>
      <c r="Z74" s="69"/>
      <c r="AA74" s="69" t="str">
        <f>English!AA74</f>
        <v>ü</v>
      </c>
      <c r="AB74" s="69"/>
      <c r="AC74" s="69">
        <f>English!AC74</f>
        <v>0</v>
      </c>
      <c r="AD74" s="69"/>
      <c r="AE74" s="69">
        <f>English!AE74</f>
        <v>0</v>
      </c>
      <c r="AF74" s="69"/>
      <c r="AG74" s="69" t="str">
        <f>English!AG74</f>
        <v>ü</v>
      </c>
      <c r="AH74" s="69"/>
      <c r="AI74" s="68">
        <f>English!AI74</f>
        <v>0</v>
      </c>
      <c r="AJ74" s="68"/>
      <c r="AK74" s="68">
        <f>English!AK74</f>
        <v>40</v>
      </c>
      <c r="AL74" s="68"/>
      <c r="AM74" s="69">
        <f>English!AM74</f>
        <v>0</v>
      </c>
      <c r="AN74" s="72"/>
    </row>
    <row r="75" spans="1:43" ht="14.1" customHeight="1" x14ac:dyDescent="0.2">
      <c r="A75" s="175" t="s">
        <v>500</v>
      </c>
      <c r="B75" s="176"/>
      <c r="C75" s="176"/>
      <c r="D75" s="176"/>
      <c r="E75" s="176"/>
      <c r="F75" s="176"/>
      <c r="G75" s="89" t="s">
        <v>395</v>
      </c>
      <c r="H75" s="89"/>
      <c r="I75" s="89"/>
      <c r="J75" s="63" t="str">
        <f>English!J75</f>
        <v>12:30-16:00</v>
      </c>
      <c r="K75" s="63"/>
      <c r="L75" s="63"/>
      <c r="M75" s="277">
        <f>English!M75</f>
        <v>0</v>
      </c>
      <c r="N75" s="279"/>
      <c r="O75" s="69" t="str">
        <f>English!O75</f>
        <v>ü</v>
      </c>
      <c r="P75" s="69"/>
      <c r="Q75" s="68">
        <f>English!Q75</f>
        <v>547</v>
      </c>
      <c r="R75" s="68"/>
      <c r="S75" s="69">
        <f>English!S75</f>
        <v>0</v>
      </c>
      <c r="T75" s="69"/>
      <c r="U75" s="69" t="str">
        <f>English!U75</f>
        <v>ü</v>
      </c>
      <c r="V75" s="69"/>
      <c r="W75" s="69">
        <f>English!W75</f>
        <v>0</v>
      </c>
      <c r="X75" s="69"/>
      <c r="Y75" s="69">
        <f>English!Y75</f>
        <v>0</v>
      </c>
      <c r="Z75" s="69"/>
      <c r="AA75" s="69" t="str">
        <f>English!AA75</f>
        <v>ü</v>
      </c>
      <c r="AB75" s="69"/>
      <c r="AC75" s="69" t="str">
        <f>English!AC75</f>
        <v>ü</v>
      </c>
      <c r="AD75" s="69"/>
      <c r="AE75" s="69">
        <f>English!AE75</f>
        <v>0</v>
      </c>
      <c r="AF75" s="69"/>
      <c r="AG75" s="69" t="str">
        <f>English!AG75</f>
        <v>ü</v>
      </c>
      <c r="AH75" s="69"/>
      <c r="AI75" s="68" t="str">
        <f>English!AI75</f>
        <v>-</v>
      </c>
      <c r="AJ75" s="68"/>
      <c r="AK75" s="68">
        <f>English!AK75</f>
        <v>164</v>
      </c>
      <c r="AL75" s="68"/>
      <c r="AM75" s="69">
        <f>English!AM75</f>
        <v>0</v>
      </c>
      <c r="AN75" s="72"/>
    </row>
    <row r="76" spans="1:43" ht="14.1" customHeight="1" x14ac:dyDescent="0.2">
      <c r="A76" s="175" t="s">
        <v>514</v>
      </c>
      <c r="B76" s="176"/>
      <c r="C76" s="176"/>
      <c r="D76" s="176"/>
      <c r="E76" s="176"/>
      <c r="F76" s="176"/>
      <c r="G76" s="89" t="s">
        <v>395</v>
      </c>
      <c r="H76" s="89"/>
      <c r="I76" s="89"/>
      <c r="J76" s="63" t="str">
        <f>English!J76</f>
        <v>12:00-15:45</v>
      </c>
      <c r="K76" s="63"/>
      <c r="L76" s="63"/>
      <c r="M76" s="277">
        <f>English!M76</f>
        <v>0</v>
      </c>
      <c r="N76" s="279"/>
      <c r="O76" s="69" t="str">
        <f>English!O76</f>
        <v>ü</v>
      </c>
      <c r="P76" s="69"/>
      <c r="Q76" s="68">
        <f>English!Q76</f>
        <v>140</v>
      </c>
      <c r="R76" s="68"/>
      <c r="S76" s="69">
        <f>English!S76</f>
        <v>0</v>
      </c>
      <c r="T76" s="69"/>
      <c r="U76" s="69" t="str">
        <f>English!U76</f>
        <v>ü</v>
      </c>
      <c r="V76" s="69"/>
      <c r="W76" s="69">
        <f>English!W76</f>
        <v>0</v>
      </c>
      <c r="X76" s="69"/>
      <c r="Y76" s="69">
        <f>English!Y76</f>
        <v>0</v>
      </c>
      <c r="Z76" s="69"/>
      <c r="AA76" s="69" t="str">
        <f>English!AA76</f>
        <v>ü</v>
      </c>
      <c r="AB76" s="69"/>
      <c r="AC76" s="69" t="str">
        <f>English!AC76</f>
        <v>ü</v>
      </c>
      <c r="AD76" s="69"/>
      <c r="AE76" s="69">
        <f>English!AE76</f>
        <v>0</v>
      </c>
      <c r="AF76" s="69"/>
      <c r="AG76" s="69" t="str">
        <f>English!AG76</f>
        <v>ü</v>
      </c>
      <c r="AH76" s="69"/>
      <c r="AI76" s="68" t="str">
        <f>English!AI76</f>
        <v>-</v>
      </c>
      <c r="AJ76" s="68"/>
      <c r="AK76" s="68" t="str">
        <f>English!AK76</f>
        <v>-</v>
      </c>
      <c r="AL76" s="68"/>
      <c r="AM76" s="69">
        <f>English!AM76</f>
        <v>0</v>
      </c>
      <c r="AN76" s="72"/>
    </row>
    <row r="77" spans="1:43" ht="14.1" customHeight="1" x14ac:dyDescent="0.2">
      <c r="A77" s="175" t="s">
        <v>110</v>
      </c>
      <c r="B77" s="176"/>
      <c r="C77" s="176"/>
      <c r="D77" s="176"/>
      <c r="E77" s="176"/>
      <c r="F77" s="176"/>
      <c r="G77" s="89" t="s">
        <v>386</v>
      </c>
      <c r="H77" s="89"/>
      <c r="I77" s="89"/>
      <c r="J77" s="63" t="str">
        <f>English!J77</f>
        <v>23:00-07:00</v>
      </c>
      <c r="K77" s="63"/>
      <c r="L77" s="63"/>
      <c r="M77" s="277">
        <f>English!M77</f>
        <v>0</v>
      </c>
      <c r="N77" s="279"/>
      <c r="O77" s="69" t="str">
        <f>English!O77</f>
        <v>ü</v>
      </c>
      <c r="P77" s="69"/>
      <c r="Q77" s="68">
        <f>English!Q77</f>
        <v>275</v>
      </c>
      <c r="R77" s="68"/>
      <c r="S77" s="69" t="str">
        <f>English!S77</f>
        <v>ü</v>
      </c>
      <c r="T77" s="69"/>
      <c r="U77" s="69">
        <f>English!U77</f>
        <v>0</v>
      </c>
      <c r="V77" s="69"/>
      <c r="W77" s="69" t="str">
        <f>English!W77</f>
        <v>ü</v>
      </c>
      <c r="X77" s="69"/>
      <c r="Y77" s="69" t="str">
        <f>English!Y77</f>
        <v>ü</v>
      </c>
      <c r="Z77" s="69"/>
      <c r="AA77" s="69" t="str">
        <f>English!AA77</f>
        <v>ü</v>
      </c>
      <c r="AB77" s="69"/>
      <c r="AC77" s="69">
        <f>English!AC77</f>
        <v>0</v>
      </c>
      <c r="AD77" s="69"/>
      <c r="AE77" s="69">
        <f>English!AE77</f>
        <v>0</v>
      </c>
      <c r="AF77" s="69"/>
      <c r="AG77" s="69" t="str">
        <f>English!AG77</f>
        <v>ü</v>
      </c>
      <c r="AH77" s="69"/>
      <c r="AI77" s="68">
        <f>English!AI77</f>
        <v>62</v>
      </c>
      <c r="AJ77" s="68"/>
      <c r="AK77" s="68" t="str">
        <f>English!AK77</f>
        <v>-</v>
      </c>
      <c r="AL77" s="68"/>
      <c r="AM77" s="69">
        <f>English!AM77</f>
        <v>0</v>
      </c>
      <c r="AN77" s="72"/>
      <c r="AQ77" s="44"/>
    </row>
    <row r="78" spans="1:43" ht="14.1" customHeight="1" x14ac:dyDescent="0.2">
      <c r="A78" s="81" t="s">
        <v>515</v>
      </c>
      <c r="B78" s="82"/>
      <c r="C78" s="82"/>
      <c r="D78" s="82"/>
      <c r="E78" s="82"/>
      <c r="F78" s="82"/>
      <c r="G78" s="89" t="s">
        <v>400</v>
      </c>
      <c r="H78" s="89"/>
      <c r="I78" s="89"/>
      <c r="J78" s="63" t="str">
        <f>English!J78</f>
        <v>24h</v>
      </c>
      <c r="K78" s="63"/>
      <c r="L78" s="63"/>
      <c r="M78" s="277">
        <f>English!M78</f>
        <v>0</v>
      </c>
      <c r="N78" s="279"/>
      <c r="O78" s="69" t="str">
        <f>English!O78</f>
        <v>ü</v>
      </c>
      <c r="P78" s="69"/>
      <c r="Q78" s="68">
        <f>English!Q78</f>
        <v>411</v>
      </c>
      <c r="R78" s="68"/>
      <c r="S78" s="69" t="str">
        <f>English!S78</f>
        <v>ü</v>
      </c>
      <c r="T78" s="69"/>
      <c r="U78" s="69" t="str">
        <f>English!U78</f>
        <v>ü</v>
      </c>
      <c r="V78" s="69"/>
      <c r="W78" s="69" t="str">
        <f>English!W78</f>
        <v>ü</v>
      </c>
      <c r="X78" s="69"/>
      <c r="Y78" s="69" t="str">
        <f>English!Y78</f>
        <v>ü</v>
      </c>
      <c r="Z78" s="69"/>
      <c r="AA78" s="69" t="str">
        <f>English!AA78</f>
        <v>ü</v>
      </c>
      <c r="AB78" s="69"/>
      <c r="AC78" s="69">
        <f>English!AC78</f>
        <v>0</v>
      </c>
      <c r="AD78" s="69"/>
      <c r="AE78" s="69">
        <f>English!AE78</f>
        <v>0</v>
      </c>
      <c r="AF78" s="69"/>
      <c r="AG78" s="69" t="str">
        <f>English!AG78</f>
        <v>ü</v>
      </c>
      <c r="AH78" s="69"/>
      <c r="AI78" s="68">
        <f>English!AI78</f>
        <v>32</v>
      </c>
      <c r="AJ78" s="68"/>
      <c r="AK78" s="68">
        <f>English!AK78</f>
        <v>20</v>
      </c>
      <c r="AL78" s="68"/>
      <c r="AM78" s="69">
        <f>English!AM78</f>
        <v>0</v>
      </c>
      <c r="AN78" s="72"/>
    </row>
    <row r="79" spans="1:43" ht="14.1" customHeight="1" x14ac:dyDescent="0.2">
      <c r="A79" s="175" t="s">
        <v>518</v>
      </c>
      <c r="B79" s="176"/>
      <c r="C79" s="176"/>
      <c r="D79" s="176"/>
      <c r="E79" s="176"/>
      <c r="F79" s="176"/>
      <c r="G79" s="89" t="s">
        <v>400</v>
      </c>
      <c r="H79" s="89"/>
      <c r="I79" s="89"/>
      <c r="J79" s="63" t="str">
        <f>English!J79</f>
        <v>24h</v>
      </c>
      <c r="K79" s="63"/>
      <c r="L79" s="63"/>
      <c r="M79" s="277">
        <f>English!M79</f>
        <v>0</v>
      </c>
      <c r="N79" s="279"/>
      <c r="O79" s="69" t="str">
        <f>English!O79</f>
        <v>ü</v>
      </c>
      <c r="P79" s="69"/>
      <c r="Q79" s="68">
        <f>English!Q79</f>
        <v>1248</v>
      </c>
      <c r="R79" s="68"/>
      <c r="S79" s="69" t="str">
        <f>English!S79</f>
        <v>ü</v>
      </c>
      <c r="T79" s="69"/>
      <c r="U79" s="69" t="str">
        <f>English!U79</f>
        <v>ü</v>
      </c>
      <c r="V79" s="69"/>
      <c r="W79" s="69" t="str">
        <f>English!W79</f>
        <v>ü</v>
      </c>
      <c r="X79" s="69"/>
      <c r="Y79" s="69" t="str">
        <f>English!Y79</f>
        <v>ü</v>
      </c>
      <c r="Z79" s="69"/>
      <c r="AA79" s="69" t="str">
        <f>English!AA79</f>
        <v>ü</v>
      </c>
      <c r="AB79" s="69"/>
      <c r="AC79" s="69">
        <f>English!AC79</f>
        <v>0</v>
      </c>
      <c r="AD79" s="69"/>
      <c r="AE79" s="69">
        <f>English!AE79</f>
        <v>0</v>
      </c>
      <c r="AF79" s="69"/>
      <c r="AG79" s="69" t="str">
        <f>English!AG79</f>
        <v>ü</v>
      </c>
      <c r="AH79" s="69"/>
      <c r="AI79" s="68">
        <f>English!AI79</f>
        <v>216</v>
      </c>
      <c r="AJ79" s="68"/>
      <c r="AK79" s="68">
        <f>English!AK79</f>
        <v>80</v>
      </c>
      <c r="AL79" s="68"/>
      <c r="AM79" s="69">
        <f>English!AM79</f>
        <v>0</v>
      </c>
      <c r="AN79" s="72"/>
    </row>
    <row r="80" spans="1:43" ht="14.1" customHeight="1" x14ac:dyDescent="0.2">
      <c r="A80" s="175" t="s">
        <v>504</v>
      </c>
      <c r="B80" s="176"/>
      <c r="C80" s="176"/>
      <c r="D80" s="176"/>
      <c r="E80" s="176"/>
      <c r="F80" s="176"/>
      <c r="G80" s="1012" t="s">
        <v>691</v>
      </c>
      <c r="H80" s="1012"/>
      <c r="I80" s="1012"/>
      <c r="J80" s="63" t="str">
        <f>English!J80</f>
        <v>15:00-18:00</v>
      </c>
      <c r="K80" s="63"/>
      <c r="L80" s="63"/>
      <c r="M80" s="277">
        <f>English!M80</f>
        <v>0</v>
      </c>
      <c r="N80" s="279"/>
      <c r="O80" s="69" t="str">
        <f>English!O80</f>
        <v>ü</v>
      </c>
      <c r="P80" s="69"/>
      <c r="Q80" s="68">
        <f>English!Q80</f>
        <v>68</v>
      </c>
      <c r="R80" s="68"/>
      <c r="S80" s="69" t="str">
        <f>English!S80</f>
        <v>ü</v>
      </c>
      <c r="T80" s="69"/>
      <c r="U80" s="69">
        <f>English!U80</f>
        <v>0</v>
      </c>
      <c r="V80" s="69"/>
      <c r="W80" s="69" t="str">
        <f>English!W80</f>
        <v>ü</v>
      </c>
      <c r="X80" s="69"/>
      <c r="Y80" s="69" t="str">
        <f>English!Y80</f>
        <v>ü</v>
      </c>
      <c r="Z80" s="69"/>
      <c r="AA80" s="69" t="str">
        <f>English!AA80</f>
        <v>ü</v>
      </c>
      <c r="AB80" s="69"/>
      <c r="AC80" s="69">
        <f>English!AC80</f>
        <v>0</v>
      </c>
      <c r="AD80" s="69"/>
      <c r="AE80" s="69">
        <f>English!AE80</f>
        <v>0</v>
      </c>
      <c r="AF80" s="69"/>
      <c r="AG80" s="69" t="str">
        <f>English!AG80</f>
        <v>ü</v>
      </c>
      <c r="AH80" s="69"/>
      <c r="AI80" s="68">
        <f>English!AI80</f>
        <v>46</v>
      </c>
      <c r="AJ80" s="68"/>
      <c r="AK80" s="68" t="str">
        <f>English!AK80</f>
        <v>-</v>
      </c>
      <c r="AL80" s="68"/>
      <c r="AM80" s="69">
        <f>English!AM80</f>
        <v>0</v>
      </c>
      <c r="AN80" s="72"/>
    </row>
    <row r="81" spans="1:46" ht="14.1" customHeight="1" x14ac:dyDescent="0.2">
      <c r="A81" s="81" t="s">
        <v>824</v>
      </c>
      <c r="B81" s="82"/>
      <c r="C81" s="82"/>
      <c r="D81" s="82"/>
      <c r="E81" s="82"/>
      <c r="F81" s="82"/>
      <c r="G81" s="89" t="s">
        <v>402</v>
      </c>
      <c r="H81" s="89"/>
      <c r="I81" s="89"/>
      <c r="J81" s="63" t="str">
        <f>English!J81</f>
        <v>23:30-02:00</v>
      </c>
      <c r="K81" s="63"/>
      <c r="L81" s="63"/>
      <c r="M81" s="277">
        <f>English!M81</f>
        <v>0</v>
      </c>
      <c r="N81" s="279"/>
      <c r="O81" s="69" t="str">
        <f>English!O81</f>
        <v>ü</v>
      </c>
      <c r="P81" s="69"/>
      <c r="Q81" s="68">
        <f>English!Q81</f>
        <v>267</v>
      </c>
      <c r="R81" s="68"/>
      <c r="S81" s="69" t="str">
        <f>English!S81</f>
        <v>ü</v>
      </c>
      <c r="T81" s="69"/>
      <c r="U81" s="69">
        <f>English!U81</f>
        <v>0</v>
      </c>
      <c r="V81" s="69"/>
      <c r="W81" s="69" t="str">
        <f>English!W81</f>
        <v>ü</v>
      </c>
      <c r="X81" s="69"/>
      <c r="Y81" s="69" t="str">
        <f>English!Y81</f>
        <v>ü</v>
      </c>
      <c r="Z81" s="69"/>
      <c r="AA81" s="69" t="str">
        <f>English!AA81</f>
        <v>ü</v>
      </c>
      <c r="AB81" s="69"/>
      <c r="AC81" s="69">
        <f>English!AC81</f>
        <v>0</v>
      </c>
      <c r="AD81" s="69"/>
      <c r="AE81" s="69">
        <f>English!AE81</f>
        <v>0</v>
      </c>
      <c r="AF81" s="69"/>
      <c r="AG81" s="69" t="str">
        <f>English!AG81</f>
        <v>ü</v>
      </c>
      <c r="AH81" s="69"/>
      <c r="AI81" s="68">
        <f>English!AI81</f>
        <v>250</v>
      </c>
      <c r="AJ81" s="68"/>
      <c r="AK81" s="68" t="str">
        <f>English!AK81</f>
        <v>-</v>
      </c>
      <c r="AL81" s="68"/>
      <c r="AM81" s="69">
        <f>English!AM81</f>
        <v>0</v>
      </c>
      <c r="AN81" s="72"/>
    </row>
    <row r="82" spans="1:46" ht="14.1" customHeight="1" x14ac:dyDescent="0.2">
      <c r="A82" s="175" t="s">
        <v>126</v>
      </c>
      <c r="B82" s="176"/>
      <c r="C82" s="176"/>
      <c r="D82" s="176"/>
      <c r="E82" s="176"/>
      <c r="F82" s="176"/>
      <c r="G82" s="89" t="s">
        <v>401</v>
      </c>
      <c r="H82" s="89"/>
      <c r="I82" s="89"/>
      <c r="J82" s="63" t="str">
        <f>English!J82</f>
        <v>16:00-24:00</v>
      </c>
      <c r="K82" s="63"/>
      <c r="L82" s="63"/>
      <c r="M82" s="277">
        <f>English!M82</f>
        <v>0</v>
      </c>
      <c r="N82" s="279"/>
      <c r="O82" s="69" t="str">
        <f>English!O82</f>
        <v>ü</v>
      </c>
      <c r="P82" s="69"/>
      <c r="Q82" s="68">
        <f>English!Q82</f>
        <v>154</v>
      </c>
      <c r="R82" s="68"/>
      <c r="S82" s="69" t="str">
        <f>English!S82</f>
        <v>ü</v>
      </c>
      <c r="T82" s="69"/>
      <c r="U82" s="69" t="str">
        <f>English!U82</f>
        <v>ü</v>
      </c>
      <c r="V82" s="69"/>
      <c r="W82" s="69" t="str">
        <f>English!W82</f>
        <v>ü</v>
      </c>
      <c r="X82" s="69"/>
      <c r="Y82" s="69" t="str">
        <f>English!Y82</f>
        <v>ü</v>
      </c>
      <c r="Z82" s="69"/>
      <c r="AA82" s="69" t="str">
        <f>English!AA82</f>
        <v>ü</v>
      </c>
      <c r="AB82" s="69"/>
      <c r="AC82" s="69">
        <f>English!AC82</f>
        <v>0</v>
      </c>
      <c r="AD82" s="69"/>
      <c r="AE82" s="69">
        <f>English!AE82</f>
        <v>0</v>
      </c>
      <c r="AF82" s="69"/>
      <c r="AG82" s="69" t="str">
        <f>English!AG82</f>
        <v>ü</v>
      </c>
      <c r="AH82" s="69"/>
      <c r="AI82" s="68">
        <f>English!AI82</f>
        <v>32</v>
      </c>
      <c r="AJ82" s="68"/>
      <c r="AK82" s="68">
        <f>English!AK82</f>
        <v>20</v>
      </c>
      <c r="AL82" s="68"/>
      <c r="AM82" s="69">
        <f>English!AM82</f>
        <v>0</v>
      </c>
      <c r="AN82" s="72"/>
      <c r="AT82" s="43"/>
    </row>
    <row r="83" spans="1:46" ht="14.1" customHeight="1" x14ac:dyDescent="0.2">
      <c r="A83" s="81" t="s">
        <v>917</v>
      </c>
      <c r="B83" s="82"/>
      <c r="C83" s="82"/>
      <c r="D83" s="82"/>
      <c r="E83" s="82"/>
      <c r="F83" s="82"/>
      <c r="G83" s="89" t="s">
        <v>400</v>
      </c>
      <c r="H83" s="89"/>
      <c r="I83" s="89"/>
      <c r="J83" s="63" t="str">
        <f>English!J83</f>
        <v>10:00-24:00</v>
      </c>
      <c r="K83" s="63"/>
      <c r="L83" s="63"/>
      <c r="M83" s="277">
        <f>English!M83</f>
        <v>0</v>
      </c>
      <c r="N83" s="279"/>
      <c r="O83" s="69" t="str">
        <f>English!O83</f>
        <v>ü</v>
      </c>
      <c r="P83" s="69"/>
      <c r="Q83" s="68">
        <f>English!Q83</f>
        <v>307</v>
      </c>
      <c r="R83" s="68"/>
      <c r="S83" s="69">
        <f>English!S83</f>
        <v>0</v>
      </c>
      <c r="T83" s="69"/>
      <c r="U83" s="69" t="str">
        <f>English!U83</f>
        <v>ü</v>
      </c>
      <c r="V83" s="69"/>
      <c r="W83" s="69">
        <f>English!W83</f>
        <v>0</v>
      </c>
      <c r="X83" s="69"/>
      <c r="Y83" s="69">
        <f>English!Y83</f>
        <v>0</v>
      </c>
      <c r="Z83" s="69"/>
      <c r="AA83" s="69" t="str">
        <f>English!AA83</f>
        <v>ü</v>
      </c>
      <c r="AB83" s="69"/>
      <c r="AC83" s="69">
        <f>English!AC83</f>
        <v>0</v>
      </c>
      <c r="AD83" s="69"/>
      <c r="AE83" s="69">
        <f>English!AE83</f>
        <v>0</v>
      </c>
      <c r="AF83" s="69"/>
      <c r="AG83" s="69" t="str">
        <f>English!AG83</f>
        <v>ü</v>
      </c>
      <c r="AH83" s="69"/>
      <c r="AI83" s="68" t="str">
        <f>English!AI83</f>
        <v>-</v>
      </c>
      <c r="AJ83" s="68"/>
      <c r="AK83" s="68">
        <f>English!AK83</f>
        <v>73</v>
      </c>
      <c r="AL83" s="68"/>
      <c r="AM83" s="69">
        <f>English!AM83</f>
        <v>0</v>
      </c>
      <c r="AN83" s="72"/>
    </row>
    <row r="84" spans="1:46" ht="14.1" customHeight="1" x14ac:dyDescent="0.2">
      <c r="A84" s="175" t="s">
        <v>918</v>
      </c>
      <c r="B84" s="176"/>
      <c r="C84" s="176"/>
      <c r="D84" s="176"/>
      <c r="E84" s="176"/>
      <c r="F84" s="176"/>
      <c r="G84" s="89" t="s">
        <v>400</v>
      </c>
      <c r="H84" s="89"/>
      <c r="I84" s="89"/>
      <c r="J84" s="63" t="str">
        <f>English!J84</f>
        <v>10:00-19:00</v>
      </c>
      <c r="K84" s="63"/>
      <c r="L84" s="63"/>
      <c r="M84" s="277">
        <f>English!M84</f>
        <v>0</v>
      </c>
      <c r="N84" s="279"/>
      <c r="O84" s="69" t="str">
        <f>English!O84</f>
        <v>ü</v>
      </c>
      <c r="P84" s="69"/>
      <c r="Q84" s="68">
        <f>English!Q84</f>
        <v>400</v>
      </c>
      <c r="R84" s="68"/>
      <c r="S84" s="69">
        <f>English!S84</f>
        <v>0</v>
      </c>
      <c r="T84" s="69"/>
      <c r="U84" s="69" t="str">
        <f>English!U84</f>
        <v>ü</v>
      </c>
      <c r="V84" s="69"/>
      <c r="W84" s="69">
        <f>English!W84</f>
        <v>0</v>
      </c>
      <c r="X84" s="69"/>
      <c r="Y84" s="69">
        <f>English!Y84</f>
        <v>0</v>
      </c>
      <c r="Z84" s="69"/>
      <c r="AA84" s="69" t="str">
        <f>English!AA84</f>
        <v>ü</v>
      </c>
      <c r="AB84" s="69"/>
      <c r="AC84" s="69">
        <f>English!AC84</f>
        <v>0</v>
      </c>
      <c r="AD84" s="69"/>
      <c r="AE84" s="69">
        <f>English!AE84</f>
        <v>0</v>
      </c>
      <c r="AF84" s="69"/>
      <c r="AG84" s="69" t="str">
        <f>English!AG84</f>
        <v>ü</v>
      </c>
      <c r="AH84" s="69"/>
      <c r="AI84" s="68" t="str">
        <f>English!AI84</f>
        <v>-</v>
      </c>
      <c r="AJ84" s="68"/>
      <c r="AK84" s="68">
        <f>English!AK84</f>
        <v>109</v>
      </c>
      <c r="AL84" s="68"/>
      <c r="AM84" s="69">
        <f>English!AM84</f>
        <v>0</v>
      </c>
      <c r="AN84" s="72"/>
    </row>
    <row r="85" spans="1:46" ht="14.1" customHeight="1" x14ac:dyDescent="0.2">
      <c r="A85" s="175" t="s">
        <v>955</v>
      </c>
      <c r="B85" s="176"/>
      <c r="C85" s="176"/>
      <c r="D85" s="176"/>
      <c r="E85" s="176"/>
      <c r="F85" s="176"/>
      <c r="G85" s="89" t="s">
        <v>400</v>
      </c>
      <c r="H85" s="89"/>
      <c r="I85" s="89"/>
      <c r="J85" s="63" t="str">
        <f>English!J85</f>
        <v>10:00-19:00</v>
      </c>
      <c r="K85" s="63"/>
      <c r="L85" s="63"/>
      <c r="M85" s="277">
        <f>English!M85</f>
        <v>0</v>
      </c>
      <c r="N85" s="279"/>
      <c r="O85" s="69" t="str">
        <f>English!O85</f>
        <v>ü</v>
      </c>
      <c r="P85" s="69"/>
      <c r="Q85" s="68">
        <f>English!Q85</f>
        <v>72</v>
      </c>
      <c r="R85" s="68"/>
      <c r="S85" s="69">
        <f>English!S85</f>
        <v>0</v>
      </c>
      <c r="T85" s="69"/>
      <c r="U85" s="69" t="str">
        <f>English!U85</f>
        <v>ü</v>
      </c>
      <c r="V85" s="69"/>
      <c r="W85" s="69">
        <f>English!W85</f>
        <v>0</v>
      </c>
      <c r="X85" s="69"/>
      <c r="Y85" s="69">
        <f>English!Y85</f>
        <v>0</v>
      </c>
      <c r="Z85" s="69"/>
      <c r="AA85" s="69" t="str">
        <f>English!AA85</f>
        <v>ü</v>
      </c>
      <c r="AB85" s="69"/>
      <c r="AC85" s="69">
        <f>English!AC85</f>
        <v>0</v>
      </c>
      <c r="AD85" s="69"/>
      <c r="AE85" s="69">
        <f>English!AE85</f>
        <v>0</v>
      </c>
      <c r="AF85" s="69"/>
      <c r="AG85" s="69" t="str">
        <f>English!AG85</f>
        <v>ü</v>
      </c>
      <c r="AH85" s="69"/>
      <c r="AI85" s="68" t="str">
        <f>English!AI85</f>
        <v>-</v>
      </c>
      <c r="AJ85" s="68"/>
      <c r="AK85" s="68">
        <f>English!AK85</f>
        <v>32</v>
      </c>
      <c r="AL85" s="68"/>
      <c r="AM85" s="69">
        <f>English!AM85</f>
        <v>0</v>
      </c>
      <c r="AN85" s="72"/>
    </row>
    <row r="86" spans="1:46" ht="14.1" customHeight="1" x14ac:dyDescent="0.2">
      <c r="A86" s="81" t="s">
        <v>830</v>
      </c>
      <c r="B86" s="82"/>
      <c r="C86" s="82"/>
      <c r="D86" s="82"/>
      <c r="E86" s="82"/>
      <c r="F86" s="82"/>
      <c r="G86" s="89" t="s">
        <v>400</v>
      </c>
      <c r="H86" s="89"/>
      <c r="I86" s="89"/>
      <c r="J86" s="63" t="str">
        <f>English!J86</f>
        <v>10:00-17:00</v>
      </c>
      <c r="K86" s="63"/>
      <c r="L86" s="63"/>
      <c r="M86" s="277">
        <f>English!M86</f>
        <v>0</v>
      </c>
      <c r="N86" s="279"/>
      <c r="O86" s="69" t="str">
        <f>English!O86</f>
        <v>ü</v>
      </c>
      <c r="P86" s="69"/>
      <c r="Q86" s="68">
        <f>English!Q86</f>
        <v>100</v>
      </c>
      <c r="R86" s="68"/>
      <c r="S86" s="69">
        <f>English!S86</f>
        <v>0</v>
      </c>
      <c r="T86" s="69"/>
      <c r="U86" s="69" t="str">
        <f>English!U86</f>
        <v>ü</v>
      </c>
      <c r="V86" s="69"/>
      <c r="W86" s="69">
        <f>English!W86</f>
        <v>0</v>
      </c>
      <c r="X86" s="69"/>
      <c r="Y86" s="69">
        <f>English!Y86</f>
        <v>0</v>
      </c>
      <c r="Z86" s="69"/>
      <c r="AA86" s="69" t="str">
        <f>English!AA86</f>
        <v>ü</v>
      </c>
      <c r="AB86" s="69"/>
      <c r="AC86" s="69">
        <f>English!AC86</f>
        <v>0</v>
      </c>
      <c r="AD86" s="69"/>
      <c r="AE86" s="69">
        <f>English!AE86</f>
        <v>0</v>
      </c>
      <c r="AF86" s="69"/>
      <c r="AG86" s="69" t="str">
        <f>English!AG86</f>
        <v>ü</v>
      </c>
      <c r="AH86" s="69"/>
      <c r="AI86" s="68" t="str">
        <f>English!AI86</f>
        <v>-</v>
      </c>
      <c r="AJ86" s="68"/>
      <c r="AK86" s="68">
        <f>English!AK86</f>
        <v>57</v>
      </c>
      <c r="AL86" s="68"/>
      <c r="AM86" s="69">
        <f>English!AM86</f>
        <v>0</v>
      </c>
      <c r="AN86" s="72"/>
    </row>
    <row r="87" spans="1:46" ht="14.1" customHeight="1" x14ac:dyDescent="0.2">
      <c r="A87" s="81" t="s">
        <v>831</v>
      </c>
      <c r="B87" s="82"/>
      <c r="C87" s="82"/>
      <c r="D87" s="82"/>
      <c r="E87" s="82"/>
      <c r="F87" s="82"/>
      <c r="G87" s="89" t="s">
        <v>395</v>
      </c>
      <c r="H87" s="89"/>
      <c r="I87" s="89"/>
      <c r="J87" s="63" t="str">
        <f>English!J87</f>
        <v>12:00-16:00</v>
      </c>
      <c r="K87" s="63"/>
      <c r="L87" s="63"/>
      <c r="M87" s="277">
        <f>English!M87</f>
        <v>0</v>
      </c>
      <c r="N87" s="279"/>
      <c r="O87" s="69" t="str">
        <f>English!O87</f>
        <v>ü</v>
      </c>
      <c r="P87" s="69"/>
      <c r="Q87" s="68">
        <f>English!Q87</f>
        <v>325</v>
      </c>
      <c r="R87" s="68"/>
      <c r="S87" s="69">
        <f>English!S87</f>
        <v>0</v>
      </c>
      <c r="T87" s="69"/>
      <c r="U87" s="69" t="str">
        <f>English!U87</f>
        <v>ü</v>
      </c>
      <c r="V87" s="69"/>
      <c r="W87" s="69">
        <f>English!W87</f>
        <v>0</v>
      </c>
      <c r="X87" s="69"/>
      <c r="Y87" s="69">
        <f>English!Y87</f>
        <v>0</v>
      </c>
      <c r="Z87" s="69"/>
      <c r="AA87" s="69" t="str">
        <f>English!AA87</f>
        <v>ü</v>
      </c>
      <c r="AB87" s="69"/>
      <c r="AC87" s="69" t="str">
        <f>English!AC87</f>
        <v>ü</v>
      </c>
      <c r="AD87" s="69"/>
      <c r="AE87" s="69">
        <f>English!AE87</f>
        <v>0</v>
      </c>
      <c r="AF87" s="69"/>
      <c r="AG87" s="69" t="str">
        <f>English!AG87</f>
        <v>ü</v>
      </c>
      <c r="AH87" s="69"/>
      <c r="AI87" s="68" t="str">
        <f>English!AI87</f>
        <v>-</v>
      </c>
      <c r="AJ87" s="68"/>
      <c r="AK87" s="68">
        <f>English!AK87</f>
        <v>72</v>
      </c>
      <c r="AL87" s="68"/>
      <c r="AM87" s="69">
        <f>English!AM87</f>
        <v>0</v>
      </c>
      <c r="AN87" s="72"/>
    </row>
    <row r="88" spans="1:46" ht="14.1" customHeight="1" x14ac:dyDescent="0.2">
      <c r="A88" s="81" t="s">
        <v>919</v>
      </c>
      <c r="B88" s="82"/>
      <c r="C88" s="82"/>
      <c r="D88" s="82"/>
      <c r="E88" s="82"/>
      <c r="F88" s="82"/>
      <c r="G88" s="89" t="s">
        <v>400</v>
      </c>
      <c r="H88" s="89"/>
      <c r="I88" s="89"/>
      <c r="J88" s="63" t="str">
        <f>English!J88</f>
        <v>10:00-24:00</v>
      </c>
      <c r="K88" s="63"/>
      <c r="L88" s="63"/>
      <c r="M88" s="277">
        <f>English!M88</f>
        <v>0</v>
      </c>
      <c r="N88" s="279"/>
      <c r="O88" s="69" t="str">
        <f>English!O88</f>
        <v>ü</v>
      </c>
      <c r="P88" s="69"/>
      <c r="Q88" s="68">
        <f>English!Q88</f>
        <v>350</v>
      </c>
      <c r="R88" s="68"/>
      <c r="S88" s="69">
        <f>English!S88</f>
        <v>0</v>
      </c>
      <c r="T88" s="69"/>
      <c r="U88" s="69" t="str">
        <f>English!U88</f>
        <v>ü</v>
      </c>
      <c r="V88" s="69"/>
      <c r="W88" s="69">
        <f>English!W88</f>
        <v>0</v>
      </c>
      <c r="X88" s="69"/>
      <c r="Y88" s="69">
        <f>English!Y88</f>
        <v>0</v>
      </c>
      <c r="Z88" s="69"/>
      <c r="AA88" s="69" t="str">
        <f>English!AA88</f>
        <v>ü</v>
      </c>
      <c r="AB88" s="69"/>
      <c r="AC88" s="69">
        <f>English!AC88</f>
        <v>0</v>
      </c>
      <c r="AD88" s="69"/>
      <c r="AE88" s="69">
        <f>English!AE88</f>
        <v>0</v>
      </c>
      <c r="AF88" s="69"/>
      <c r="AG88" s="69" t="str">
        <f>English!AG88</f>
        <v>ü</v>
      </c>
      <c r="AH88" s="69"/>
      <c r="AI88" s="68" t="str">
        <f>English!AI88</f>
        <v>-</v>
      </c>
      <c r="AJ88" s="68"/>
      <c r="AK88" s="68">
        <f>English!AK88</f>
        <v>95</v>
      </c>
      <c r="AL88" s="68"/>
      <c r="AM88" s="69">
        <f>English!AM88</f>
        <v>0</v>
      </c>
      <c r="AN88" s="72"/>
    </row>
    <row r="89" spans="1:46" ht="14.1" customHeight="1" x14ac:dyDescent="0.2">
      <c r="A89" s="87" t="s">
        <v>526</v>
      </c>
      <c r="B89" s="88"/>
      <c r="C89" s="88"/>
      <c r="D89" s="88"/>
      <c r="E89" s="88"/>
      <c r="F89" s="88"/>
      <c r="G89" s="89" t="s">
        <v>400</v>
      </c>
      <c r="H89" s="89"/>
      <c r="I89" s="89"/>
      <c r="J89" s="63" t="str">
        <f>English!J89</f>
        <v>19:00-23:00</v>
      </c>
      <c r="K89" s="63"/>
      <c r="L89" s="63"/>
      <c r="M89" s="70" t="str">
        <f>English!M89</f>
        <v>ü</v>
      </c>
      <c r="N89" s="71"/>
      <c r="O89" s="69">
        <f>English!O89</f>
        <v>0</v>
      </c>
      <c r="P89" s="69"/>
      <c r="Q89" s="68">
        <f>English!Q89</f>
        <v>188</v>
      </c>
      <c r="R89" s="68"/>
      <c r="S89" s="69" t="str">
        <f>English!S89</f>
        <v>ü</v>
      </c>
      <c r="T89" s="69"/>
      <c r="U89" s="69">
        <f>English!U89</f>
        <v>0</v>
      </c>
      <c r="V89" s="69"/>
      <c r="W89" s="69" t="str">
        <f>English!W89</f>
        <v>ü</v>
      </c>
      <c r="X89" s="69"/>
      <c r="Y89" s="69" t="str">
        <f>English!Y89</f>
        <v>ü</v>
      </c>
      <c r="Z89" s="69"/>
      <c r="AA89" s="69" t="str">
        <f>English!AA89</f>
        <v>ü</v>
      </c>
      <c r="AB89" s="69"/>
      <c r="AC89" s="69">
        <f>English!AC89</f>
        <v>0</v>
      </c>
      <c r="AD89" s="69"/>
      <c r="AE89" s="69">
        <f>English!AE89</f>
        <v>0</v>
      </c>
      <c r="AF89" s="69"/>
      <c r="AG89" s="69" t="str">
        <f>English!AG89</f>
        <v>ü</v>
      </c>
      <c r="AH89" s="69"/>
      <c r="AI89" s="68">
        <f>English!AI89</f>
        <v>80</v>
      </c>
      <c r="AJ89" s="68"/>
      <c r="AK89" s="68" t="str">
        <f>English!AK89</f>
        <v>-</v>
      </c>
      <c r="AL89" s="68"/>
      <c r="AM89" s="69">
        <f>English!AM89</f>
        <v>0</v>
      </c>
      <c r="AN89" s="72"/>
    </row>
    <row r="90" spans="1:46" ht="14.1" customHeight="1" x14ac:dyDescent="0.2">
      <c r="A90" s="87" t="s">
        <v>930</v>
      </c>
      <c r="B90" s="88"/>
      <c r="C90" s="88"/>
      <c r="D90" s="88"/>
      <c r="E90" s="88"/>
      <c r="F90" s="88"/>
      <c r="G90" s="290" t="s">
        <v>401</v>
      </c>
      <c r="H90" s="290"/>
      <c r="I90" s="290"/>
      <c r="J90" s="271" t="str">
        <f>English!J90</f>
        <v>10:00-17:00</v>
      </c>
      <c r="K90" s="271"/>
      <c r="L90" s="271"/>
      <c r="M90" s="460">
        <f>English!M90</f>
        <v>0</v>
      </c>
      <c r="N90" s="576"/>
      <c r="O90" s="460" t="str">
        <f>English!O90</f>
        <v>ü</v>
      </c>
      <c r="P90" s="576"/>
      <c r="Q90" s="68">
        <f>English!Q90</f>
        <v>190</v>
      </c>
      <c r="R90" s="68"/>
      <c r="S90" s="69" t="str">
        <f>English!S90</f>
        <v>ü</v>
      </c>
      <c r="T90" s="69"/>
      <c r="U90" s="69" t="str">
        <f>English!U90</f>
        <v>ü</v>
      </c>
      <c r="V90" s="69"/>
      <c r="W90" s="69" t="str">
        <f>English!W90</f>
        <v>ü</v>
      </c>
      <c r="X90" s="69"/>
      <c r="Y90" s="69" t="str">
        <f>English!Y90</f>
        <v>ü</v>
      </c>
      <c r="Z90" s="69"/>
      <c r="AA90" s="69" t="str">
        <f>English!AA90</f>
        <v>ü</v>
      </c>
      <c r="AB90" s="69"/>
      <c r="AC90" s="69">
        <f>English!AC90</f>
        <v>0</v>
      </c>
      <c r="AD90" s="69"/>
      <c r="AE90" s="69">
        <f>English!AE90</f>
        <v>0</v>
      </c>
      <c r="AF90" s="69"/>
      <c r="AG90" s="69" t="str">
        <f>English!AG90</f>
        <v>ü</v>
      </c>
      <c r="AH90" s="69"/>
      <c r="AI90" s="68">
        <f>English!AI90</f>
        <v>9</v>
      </c>
      <c r="AJ90" s="68"/>
      <c r="AK90" s="68">
        <f>English!AK90</f>
        <v>20</v>
      </c>
      <c r="AL90" s="68"/>
      <c r="AM90" s="69">
        <f>English!AM90</f>
        <v>0</v>
      </c>
      <c r="AN90" s="72"/>
    </row>
    <row r="91" spans="1:46" ht="21" customHeight="1" thickBot="1" x14ac:dyDescent="0.25">
      <c r="A91" s="511" t="s">
        <v>931</v>
      </c>
      <c r="B91" s="512"/>
      <c r="C91" s="512"/>
      <c r="D91" s="512"/>
      <c r="E91" s="512"/>
      <c r="F91" s="512"/>
      <c r="G91" s="430"/>
      <c r="H91" s="430"/>
      <c r="I91" s="430"/>
      <c r="J91" s="424" t="str">
        <f>English!J91</f>
        <v>24h</v>
      </c>
      <c r="K91" s="424"/>
      <c r="L91" s="424"/>
      <c r="M91" s="422" t="str">
        <f>English!M91</f>
        <v>ü</v>
      </c>
      <c r="N91" s="423"/>
      <c r="O91" s="678">
        <f>English!O91</f>
        <v>0</v>
      </c>
      <c r="P91" s="678"/>
      <c r="Q91" s="678">
        <f>English!Q91</f>
        <v>0</v>
      </c>
      <c r="R91" s="678"/>
      <c r="S91" s="427">
        <f>English!S91</f>
        <v>0</v>
      </c>
      <c r="T91" s="427"/>
      <c r="U91" s="427">
        <f>English!U91</f>
        <v>0</v>
      </c>
      <c r="V91" s="427"/>
      <c r="W91" s="427">
        <f>English!W91</f>
        <v>0</v>
      </c>
      <c r="X91" s="427"/>
      <c r="Y91" s="427">
        <f>English!Y91</f>
        <v>0</v>
      </c>
      <c r="Z91" s="427"/>
      <c r="AA91" s="427">
        <f>English!AA91</f>
        <v>0</v>
      </c>
      <c r="AB91" s="427"/>
      <c r="AC91" s="427">
        <f>English!AC91</f>
        <v>0</v>
      </c>
      <c r="AD91" s="427"/>
      <c r="AE91" s="427">
        <f>English!AE91</f>
        <v>0</v>
      </c>
      <c r="AF91" s="427"/>
      <c r="AG91" s="427" t="str">
        <f>English!AG91</f>
        <v>ü</v>
      </c>
      <c r="AH91" s="427"/>
      <c r="AI91" s="678">
        <f>English!AI91</f>
        <v>0</v>
      </c>
      <c r="AJ91" s="678"/>
      <c r="AK91" s="678">
        <f>English!AK91</f>
        <v>0</v>
      </c>
      <c r="AL91" s="678"/>
      <c r="AM91" s="427">
        <f>English!AM91</f>
        <v>0</v>
      </c>
      <c r="AN91" s="679"/>
    </row>
    <row r="92" spans="1:46" ht="29.45" customHeight="1" x14ac:dyDescent="0.2">
      <c r="A92" s="174" t="s">
        <v>854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</row>
    <row r="93" spans="1:46" ht="13.15" customHeight="1" x14ac:dyDescent="0.2">
      <c r="A93" s="874" t="s">
        <v>921</v>
      </c>
      <c r="B93" s="874"/>
      <c r="C93" s="874"/>
      <c r="D93" s="874"/>
      <c r="E93" s="874"/>
      <c r="F93" s="874"/>
      <c r="G93" s="874"/>
      <c r="H93" s="874"/>
      <c r="I93" s="874"/>
      <c r="J93" s="874"/>
      <c r="K93" s="874"/>
      <c r="L93" s="874"/>
      <c r="M93" s="874"/>
      <c r="N93" s="874"/>
      <c r="O93" s="874"/>
      <c r="P93" s="874"/>
      <c r="Q93" s="874"/>
      <c r="R93" s="874"/>
      <c r="S93" s="874"/>
      <c r="T93" s="874"/>
      <c r="U93" s="874"/>
      <c r="V93" s="874"/>
      <c r="W93" s="874"/>
      <c r="X93" s="874"/>
      <c r="Y93" s="874"/>
      <c r="Z93" s="874"/>
      <c r="AA93" s="874"/>
      <c r="AB93" s="874"/>
      <c r="AC93" s="874"/>
      <c r="AD93" s="874"/>
      <c r="AE93" s="874"/>
      <c r="AF93" s="874"/>
      <c r="AG93" s="874"/>
      <c r="AH93" s="874"/>
      <c r="AI93" s="874"/>
      <c r="AJ93" s="874"/>
      <c r="AK93" s="874"/>
      <c r="AL93" s="874"/>
      <c r="AM93" s="874"/>
      <c r="AN93" s="874"/>
    </row>
    <row r="94" spans="1:46" ht="19.149999999999999" customHeight="1" thickBot="1" x14ac:dyDescent="0.2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</row>
    <row r="95" spans="1:46" ht="32.450000000000003" customHeight="1" thickBot="1" x14ac:dyDescent="0.25">
      <c r="A95" s="93" t="s">
        <v>403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5"/>
    </row>
    <row r="96" spans="1:46" ht="25.9" customHeight="1" x14ac:dyDescent="0.2">
      <c r="A96" s="191" t="s">
        <v>404</v>
      </c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3"/>
      <c r="AC96" s="191" t="s">
        <v>405</v>
      </c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3"/>
    </row>
    <row r="97" spans="1:40" s="41" customFormat="1" ht="30.6" customHeight="1" x14ac:dyDescent="0.2">
      <c r="A97" s="267"/>
      <c r="B97" s="268"/>
      <c r="C97" s="268"/>
      <c r="D97" s="268"/>
      <c r="E97" s="268"/>
      <c r="F97" s="268"/>
      <c r="G97" s="421" t="s">
        <v>163</v>
      </c>
      <c r="H97" s="421"/>
      <c r="I97" s="173" t="s">
        <v>393</v>
      </c>
      <c r="J97" s="173"/>
      <c r="K97" s="173" t="s">
        <v>406</v>
      </c>
      <c r="L97" s="173"/>
      <c r="M97" s="391"/>
      <c r="N97" s="392"/>
      <c r="O97" s="173" t="s">
        <v>407</v>
      </c>
      <c r="P97" s="173"/>
      <c r="Q97" s="173" t="s">
        <v>408</v>
      </c>
      <c r="R97" s="173"/>
      <c r="S97" s="173" t="s">
        <v>409</v>
      </c>
      <c r="T97" s="173"/>
      <c r="U97" s="173" t="s">
        <v>478</v>
      </c>
      <c r="V97" s="173"/>
      <c r="W97" s="1013" t="s">
        <v>410</v>
      </c>
      <c r="X97" s="1013"/>
      <c r="Y97" s="1013" t="s">
        <v>411</v>
      </c>
      <c r="Z97" s="1013"/>
      <c r="AA97" s="1013" t="s">
        <v>412</v>
      </c>
      <c r="AB97" s="1014"/>
      <c r="AC97" s="435"/>
      <c r="AD97" s="215"/>
      <c r="AE97" s="215"/>
      <c r="AF97" s="215"/>
      <c r="AG97" s="215" t="s">
        <v>413</v>
      </c>
      <c r="AH97" s="215"/>
      <c r="AI97" s="215"/>
      <c r="AJ97" s="215"/>
      <c r="AK97" s="215" t="s">
        <v>387</v>
      </c>
      <c r="AL97" s="215"/>
      <c r="AM97" s="215"/>
      <c r="AN97" s="216"/>
    </row>
    <row r="98" spans="1:40" ht="14.1" customHeight="1" x14ac:dyDescent="0.2">
      <c r="A98" s="263" t="s">
        <v>418</v>
      </c>
      <c r="B98" s="264"/>
      <c r="C98" s="264"/>
      <c r="D98" s="264"/>
      <c r="E98" s="264"/>
      <c r="F98" s="264"/>
      <c r="G98" s="960">
        <f>(English!G98)</f>
        <v>1</v>
      </c>
      <c r="H98" s="960"/>
      <c r="I98" s="180">
        <f>(English!I98)</f>
        <v>0</v>
      </c>
      <c r="J98" s="180"/>
      <c r="K98" s="180" t="str">
        <f>(English!K98)</f>
        <v>ü</v>
      </c>
      <c r="L98" s="180"/>
      <c r="M98" s="233"/>
      <c r="N98" s="234"/>
      <c r="O98" s="180">
        <f>(English!O98)</f>
        <v>0</v>
      </c>
      <c r="P98" s="180"/>
      <c r="Q98" s="960">
        <f>(English!Q98)</f>
        <v>145</v>
      </c>
      <c r="R98" s="960"/>
      <c r="S98" s="960">
        <f>(English!S98)</f>
        <v>145</v>
      </c>
      <c r="T98" s="960"/>
      <c r="U98" s="960">
        <f>(English!U98)</f>
        <v>1302</v>
      </c>
      <c r="V98" s="960"/>
      <c r="W98" s="960">
        <f>(English!W98)</f>
        <v>18</v>
      </c>
      <c r="X98" s="960"/>
      <c r="Y98" s="960">
        <f>(English!Y98)</f>
        <v>88</v>
      </c>
      <c r="Z98" s="960"/>
      <c r="AA98" s="960">
        <f>(English!AA98)</f>
        <v>1887</v>
      </c>
      <c r="AB98" s="1015"/>
      <c r="AC98" s="218" t="s">
        <v>414</v>
      </c>
      <c r="AD98" s="173"/>
      <c r="AE98" s="173"/>
      <c r="AF98" s="173"/>
      <c r="AG98" s="173" t="s">
        <v>355</v>
      </c>
      <c r="AH98" s="173"/>
      <c r="AI98" s="173"/>
      <c r="AJ98" s="173"/>
      <c r="AK98" s="173" t="s">
        <v>355</v>
      </c>
      <c r="AL98" s="173"/>
      <c r="AM98" s="173"/>
      <c r="AN98" s="196"/>
    </row>
    <row r="99" spans="1:40" ht="14.1" customHeight="1" x14ac:dyDescent="0.2">
      <c r="A99" s="263" t="s">
        <v>419</v>
      </c>
      <c r="B99" s="264"/>
      <c r="C99" s="264"/>
      <c r="D99" s="264"/>
      <c r="E99" s="264"/>
      <c r="F99" s="264"/>
      <c r="G99" s="960">
        <v>1</v>
      </c>
      <c r="H99" s="960"/>
      <c r="I99" s="180">
        <f>(English!I99)</f>
        <v>0</v>
      </c>
      <c r="J99" s="180"/>
      <c r="K99" s="180" t="str">
        <f>(English!K99)</f>
        <v>ü</v>
      </c>
      <c r="L99" s="180"/>
      <c r="M99" s="233"/>
      <c r="N99" s="234"/>
      <c r="O99" s="180">
        <f>(English!O99)</f>
        <v>0</v>
      </c>
      <c r="P99" s="180"/>
      <c r="Q99" s="960">
        <f>(English!Q99)</f>
        <v>35</v>
      </c>
      <c r="R99" s="960"/>
      <c r="S99" s="960">
        <f>(English!S99)</f>
        <v>35</v>
      </c>
      <c r="T99" s="960"/>
      <c r="U99" s="960">
        <f>(English!U99)</f>
        <v>61</v>
      </c>
      <c r="V99" s="960"/>
      <c r="W99" s="960">
        <f>(English!W99)</f>
        <v>6</v>
      </c>
      <c r="X99" s="960"/>
      <c r="Y99" s="960">
        <f>(English!Y99)</f>
        <v>14</v>
      </c>
      <c r="Z99" s="960"/>
      <c r="AA99" s="960">
        <f>(English!AA99)</f>
        <v>21</v>
      </c>
      <c r="AB99" s="1015"/>
      <c r="AC99" s="218" t="s">
        <v>415</v>
      </c>
      <c r="AD99" s="173"/>
      <c r="AE99" s="173"/>
      <c r="AF99" s="173"/>
      <c r="AG99" s="173" t="s">
        <v>355</v>
      </c>
      <c r="AH99" s="173"/>
      <c r="AI99" s="173"/>
      <c r="AJ99" s="173"/>
      <c r="AK99" s="173" t="s">
        <v>355</v>
      </c>
      <c r="AL99" s="173"/>
      <c r="AM99" s="173"/>
      <c r="AN99" s="196"/>
    </row>
    <row r="100" spans="1:40" ht="14.1" customHeight="1" x14ac:dyDescent="0.2">
      <c r="A100" s="263" t="s">
        <v>1056</v>
      </c>
      <c r="B100" s="264"/>
      <c r="C100" s="264"/>
      <c r="D100" s="264"/>
      <c r="E100" s="264"/>
      <c r="F100" s="264"/>
      <c r="G100" s="960">
        <f>(English!G100)</f>
        <v>1</v>
      </c>
      <c r="H100" s="960"/>
      <c r="I100" s="180" t="str">
        <f>(English!I100)</f>
        <v>ü</v>
      </c>
      <c r="J100" s="180"/>
      <c r="K100" s="180" t="str">
        <f>(English!K100)</f>
        <v>ü</v>
      </c>
      <c r="L100" s="180"/>
      <c r="M100" s="233"/>
      <c r="N100" s="234"/>
      <c r="O100" s="180">
        <f>(English!O100)</f>
        <v>0</v>
      </c>
      <c r="P100" s="180"/>
      <c r="Q100" s="960">
        <f>(English!Q100)</f>
        <v>100</v>
      </c>
      <c r="R100" s="960"/>
      <c r="S100" s="960">
        <f>(English!S100)</f>
        <v>145</v>
      </c>
      <c r="T100" s="960"/>
      <c r="U100" s="960">
        <f>(English!U100)</f>
        <v>135</v>
      </c>
      <c r="V100" s="960"/>
      <c r="W100" s="960" t="str">
        <f>(English!W100)</f>
        <v>9,37</v>
      </c>
      <c r="X100" s="960"/>
      <c r="Y100" s="960" t="str">
        <f>(English!Y100)</f>
        <v>14,70</v>
      </c>
      <c r="Z100" s="960"/>
      <c r="AA100" s="960">
        <f>(English!AA100)</f>
        <v>195</v>
      </c>
      <c r="AB100" s="1015"/>
      <c r="AC100" s="218" t="s">
        <v>416</v>
      </c>
      <c r="AD100" s="173"/>
      <c r="AE100" s="173"/>
      <c r="AF100" s="173"/>
      <c r="AG100" s="173" t="s">
        <v>355</v>
      </c>
      <c r="AH100" s="173"/>
      <c r="AI100" s="173"/>
      <c r="AJ100" s="173"/>
      <c r="AK100" s="173" t="s">
        <v>355</v>
      </c>
      <c r="AL100" s="173"/>
      <c r="AM100" s="173"/>
      <c r="AN100" s="196"/>
    </row>
    <row r="101" spans="1:40" ht="14.1" customHeight="1" x14ac:dyDescent="0.2">
      <c r="A101" s="263" t="s">
        <v>1057</v>
      </c>
      <c r="B101" s="264"/>
      <c r="C101" s="264"/>
      <c r="D101" s="264"/>
      <c r="E101" s="264"/>
      <c r="F101" s="264"/>
      <c r="G101" s="960">
        <f>(English!G101)</f>
        <v>1</v>
      </c>
      <c r="H101" s="960"/>
      <c r="I101" s="180" t="str">
        <f>(English!I101)</f>
        <v>ü</v>
      </c>
      <c r="J101" s="180"/>
      <c r="K101" s="180" t="str">
        <f>(English!K101)</f>
        <v>ü</v>
      </c>
      <c r="L101" s="180"/>
      <c r="M101" s="233"/>
      <c r="N101" s="234"/>
      <c r="O101" s="180">
        <f>(English!O101)</f>
        <v>0</v>
      </c>
      <c r="P101" s="180"/>
      <c r="Q101" s="960">
        <f>(English!Q101)</f>
        <v>35</v>
      </c>
      <c r="R101" s="960"/>
      <c r="S101" s="960">
        <f>(English!S101)</f>
        <v>35</v>
      </c>
      <c r="T101" s="960"/>
      <c r="U101" s="960">
        <f>(English!U101)</f>
        <v>14</v>
      </c>
      <c r="V101" s="960"/>
      <c r="W101" s="960" t="str">
        <f>(English!W101)</f>
        <v>3,40</v>
      </c>
      <c r="X101" s="960"/>
      <c r="Y101" s="960" t="str">
        <f>(English!Y101)</f>
        <v>4,60</v>
      </c>
      <c r="Z101" s="960"/>
      <c r="AA101" s="960" t="str">
        <f>(English!AA101)</f>
        <v>4,9</v>
      </c>
      <c r="AB101" s="1015"/>
      <c r="AC101" s="218" t="s">
        <v>417</v>
      </c>
      <c r="AD101" s="173"/>
      <c r="AE101" s="173"/>
      <c r="AF101" s="173"/>
      <c r="AG101" s="173" t="s">
        <v>355</v>
      </c>
      <c r="AH101" s="173"/>
      <c r="AI101" s="173"/>
      <c r="AJ101" s="173"/>
      <c r="AK101" s="173" t="s">
        <v>355</v>
      </c>
      <c r="AL101" s="173"/>
      <c r="AM101" s="173"/>
      <c r="AN101" s="196"/>
    </row>
    <row r="102" spans="1:40" ht="14.1" customHeight="1" x14ac:dyDescent="0.2">
      <c r="A102" s="265" t="s">
        <v>693</v>
      </c>
      <c r="B102" s="266"/>
      <c r="C102" s="266"/>
      <c r="D102" s="266"/>
      <c r="E102" s="266"/>
      <c r="F102" s="266"/>
      <c r="G102" s="1016" t="s">
        <v>1048</v>
      </c>
      <c r="H102" s="1017"/>
      <c r="I102" s="1017"/>
      <c r="J102" s="1017"/>
      <c r="K102" s="1017"/>
      <c r="L102" s="1017"/>
      <c r="M102" s="1017"/>
      <c r="N102" s="1017"/>
      <c r="O102" s="1017"/>
      <c r="P102" s="1017"/>
      <c r="Q102" s="1017"/>
      <c r="R102" s="1017"/>
      <c r="S102" s="1017"/>
      <c r="T102" s="1017"/>
      <c r="U102" s="1017"/>
      <c r="V102" s="1017"/>
      <c r="W102" s="1017"/>
      <c r="X102" s="1017"/>
      <c r="Y102" s="1017"/>
      <c r="Z102" s="1017"/>
      <c r="AA102" s="1017"/>
      <c r="AB102" s="1018"/>
      <c r="AC102" s="218" t="s">
        <v>822</v>
      </c>
      <c r="AD102" s="173"/>
      <c r="AE102" s="173"/>
      <c r="AF102" s="173"/>
      <c r="AG102" s="173" t="s">
        <v>355</v>
      </c>
      <c r="AH102" s="173"/>
      <c r="AI102" s="173"/>
      <c r="AJ102" s="173"/>
      <c r="AK102" s="173" t="s">
        <v>355</v>
      </c>
      <c r="AL102" s="173"/>
      <c r="AM102" s="173"/>
      <c r="AN102" s="196"/>
    </row>
    <row r="103" spans="1:40" ht="14.1" customHeight="1" x14ac:dyDescent="0.2">
      <c r="A103" s="263" t="s">
        <v>422</v>
      </c>
      <c r="B103" s="264"/>
      <c r="C103" s="264"/>
      <c r="D103" s="264"/>
      <c r="E103" s="264"/>
      <c r="F103" s="264"/>
      <c r="G103" s="960">
        <f>(English!G103)</f>
        <v>1</v>
      </c>
      <c r="H103" s="960"/>
      <c r="I103" s="180">
        <f>(English!I103)</f>
        <v>0</v>
      </c>
      <c r="J103" s="180"/>
      <c r="K103" s="180" t="str">
        <f>(English!K103)</f>
        <v>ü</v>
      </c>
      <c r="L103" s="180"/>
      <c r="M103" s="233"/>
      <c r="N103" s="234"/>
      <c r="O103" s="1021">
        <f>(English!O103)</f>
        <v>0</v>
      </c>
      <c r="P103" s="1021"/>
      <c r="Q103" s="960">
        <f>(English!Q103)</f>
        <v>0</v>
      </c>
      <c r="R103" s="960"/>
      <c r="S103" s="960">
        <f>(English!S103)</f>
        <v>110</v>
      </c>
      <c r="T103" s="960"/>
      <c r="U103" s="960">
        <f>(English!U103)</f>
        <v>662</v>
      </c>
      <c r="V103" s="960"/>
      <c r="W103" s="960">
        <f>(English!W103)</f>
        <v>0</v>
      </c>
      <c r="X103" s="960"/>
      <c r="Y103" s="960">
        <f>(English!Y103)</f>
        <v>0</v>
      </c>
      <c r="Z103" s="960"/>
      <c r="AA103" s="960">
        <f>(English!AA103)</f>
        <v>0</v>
      </c>
      <c r="AB103" s="1015"/>
      <c r="AC103" s="218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96"/>
    </row>
    <row r="104" spans="1:40" ht="14.1" customHeight="1" x14ac:dyDescent="0.2">
      <c r="A104" s="263" t="s">
        <v>421</v>
      </c>
      <c r="B104" s="264"/>
      <c r="C104" s="264"/>
      <c r="D104" s="264"/>
      <c r="E104" s="264"/>
      <c r="F104" s="264"/>
      <c r="G104" s="1019">
        <f>(English!G104)</f>
        <v>1</v>
      </c>
      <c r="H104" s="1020"/>
      <c r="I104" s="180">
        <f>(English!I104)</f>
        <v>0</v>
      </c>
      <c r="J104" s="180"/>
      <c r="K104" s="180" t="str">
        <f>(English!K104)</f>
        <v>ü</v>
      </c>
      <c r="L104" s="180"/>
      <c r="M104" s="233"/>
      <c r="N104" s="234"/>
      <c r="O104" s="1021">
        <f>(English!O104)</f>
        <v>0</v>
      </c>
      <c r="P104" s="1021"/>
      <c r="Q104" s="960">
        <f>(English!Q104)</f>
        <v>0</v>
      </c>
      <c r="R104" s="960"/>
      <c r="S104" s="960">
        <f>(English!S104)</f>
        <v>150</v>
      </c>
      <c r="T104" s="960"/>
      <c r="U104" s="960">
        <f>(English!U104)</f>
        <v>846</v>
      </c>
      <c r="V104" s="960"/>
      <c r="W104" s="960">
        <f>(English!W104)</f>
        <v>0</v>
      </c>
      <c r="X104" s="960"/>
      <c r="Y104" s="960">
        <f>(English!Y104)</f>
        <v>0</v>
      </c>
      <c r="Z104" s="960"/>
      <c r="AA104" s="960">
        <f>(English!AA104)</f>
        <v>0</v>
      </c>
      <c r="AB104" s="1015"/>
      <c r="AC104" s="218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96"/>
    </row>
    <row r="105" spans="1:40" ht="14.1" customHeight="1" thickBot="1" x14ac:dyDescent="0.25">
      <c r="A105" s="418" t="s">
        <v>419</v>
      </c>
      <c r="B105" s="419"/>
      <c r="C105" s="419"/>
      <c r="D105" s="419"/>
      <c r="E105" s="419"/>
      <c r="F105" s="419"/>
      <c r="G105" s="1029">
        <f>(English!G105)</f>
        <v>1</v>
      </c>
      <c r="H105" s="1030"/>
      <c r="I105" s="420">
        <f>(English!I105)</f>
        <v>0</v>
      </c>
      <c r="J105" s="420"/>
      <c r="K105" s="420" t="str">
        <f>(English!K105)</f>
        <v>ü</v>
      </c>
      <c r="L105" s="420"/>
      <c r="M105" s="248"/>
      <c r="N105" s="249"/>
      <c r="O105" s="1031">
        <f>(English!O105)</f>
        <v>0</v>
      </c>
      <c r="P105" s="1031"/>
      <c r="Q105" s="1027">
        <f>(English!Q105)</f>
        <v>0</v>
      </c>
      <c r="R105" s="1027"/>
      <c r="S105" s="1027">
        <f>(English!S105)</f>
        <v>90</v>
      </c>
      <c r="T105" s="1027"/>
      <c r="U105" s="1027">
        <f>(English!U105)</f>
        <v>134</v>
      </c>
      <c r="V105" s="1027"/>
      <c r="W105" s="1027">
        <f>(English!W105)</f>
        <v>0</v>
      </c>
      <c r="X105" s="1027"/>
      <c r="Y105" s="1027">
        <f>(English!Y105)</f>
        <v>0</v>
      </c>
      <c r="Z105" s="1027"/>
      <c r="AA105" s="1027">
        <f>(English!AA105)</f>
        <v>0</v>
      </c>
      <c r="AB105" s="1028"/>
      <c r="AC105" s="218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96"/>
    </row>
    <row r="106" spans="1:40" ht="14.1" customHeight="1" thickTop="1" x14ac:dyDescent="0.2">
      <c r="A106" s="774" t="s">
        <v>423</v>
      </c>
      <c r="B106" s="775"/>
      <c r="C106" s="775"/>
      <c r="D106" s="775"/>
      <c r="E106" s="775"/>
      <c r="F106" s="775"/>
      <c r="G106" s="1024">
        <f>(English!G106)</f>
        <v>9</v>
      </c>
      <c r="H106" s="1025"/>
      <c r="I106" s="296">
        <f>(English!I106)</f>
        <v>0</v>
      </c>
      <c r="J106" s="296"/>
      <c r="K106" s="1026">
        <f>(English!K106)</f>
        <v>0</v>
      </c>
      <c r="L106" s="1026"/>
      <c r="M106" s="953"/>
      <c r="N106" s="954"/>
      <c r="O106" s="296">
        <f>(English!O106)</f>
        <v>0</v>
      </c>
      <c r="P106" s="296"/>
      <c r="Q106" s="1022">
        <f>(English!Q106)</f>
        <v>0</v>
      </c>
      <c r="R106" s="1022"/>
      <c r="S106" s="1022">
        <f>(English!S106)</f>
        <v>0</v>
      </c>
      <c r="T106" s="1022"/>
      <c r="U106" s="1022">
        <f>(English!U106)</f>
        <v>0</v>
      </c>
      <c r="V106" s="1022"/>
      <c r="W106" s="1022">
        <f>(English!W106)</f>
        <v>0</v>
      </c>
      <c r="X106" s="1022"/>
      <c r="Y106" s="1022">
        <f>(English!Y106)</f>
        <v>0</v>
      </c>
      <c r="Z106" s="1022"/>
      <c r="AA106" s="1022">
        <f>(English!AA106)</f>
        <v>0</v>
      </c>
      <c r="AB106" s="1023"/>
      <c r="AC106" s="218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96"/>
    </row>
    <row r="107" spans="1:40" ht="14.1" customHeight="1" thickBot="1" x14ac:dyDescent="0.25">
      <c r="A107" s="754" t="s">
        <v>424</v>
      </c>
      <c r="B107" s="755"/>
      <c r="C107" s="755"/>
      <c r="D107" s="755"/>
      <c r="E107" s="755"/>
      <c r="F107" s="755"/>
      <c r="G107" s="1034">
        <f>(English!G107)</f>
        <v>4</v>
      </c>
      <c r="H107" s="1035"/>
      <c r="I107" s="1036">
        <f>(English!I107)</f>
        <v>0</v>
      </c>
      <c r="J107" s="1036"/>
      <c r="K107" s="476">
        <f>(English!K107)</f>
        <v>0</v>
      </c>
      <c r="L107" s="476"/>
      <c r="M107" s="955"/>
      <c r="N107" s="956"/>
      <c r="O107" s="1036">
        <f>(English!O107)</f>
        <v>0</v>
      </c>
      <c r="P107" s="1036"/>
      <c r="Q107" s="535">
        <f>(English!Q107)</f>
        <v>0</v>
      </c>
      <c r="R107" s="535"/>
      <c r="S107" s="535">
        <f>(English!S107)</f>
        <v>0</v>
      </c>
      <c r="T107" s="535"/>
      <c r="U107" s="535">
        <f>(English!U107)</f>
        <v>0</v>
      </c>
      <c r="V107" s="535"/>
      <c r="W107" s="535">
        <f>(English!W107)</f>
        <v>0</v>
      </c>
      <c r="X107" s="535"/>
      <c r="Y107" s="535">
        <f>(English!Y107)</f>
        <v>0</v>
      </c>
      <c r="Z107" s="535"/>
      <c r="AA107" s="535">
        <f>(English!AA107)</f>
        <v>0</v>
      </c>
      <c r="AB107" s="758"/>
      <c r="AC107" s="534"/>
      <c r="AD107" s="535"/>
      <c r="AE107" s="535"/>
      <c r="AF107" s="535"/>
      <c r="AG107" s="535"/>
      <c r="AH107" s="535"/>
      <c r="AI107" s="535"/>
      <c r="AJ107" s="535"/>
      <c r="AK107" s="535"/>
      <c r="AL107" s="535"/>
      <c r="AM107" s="535"/>
      <c r="AN107" s="758"/>
    </row>
    <row r="108" spans="1:40" ht="14.1" customHeight="1" thickBot="1" x14ac:dyDescent="0.25">
      <c r="A108" s="33"/>
      <c r="B108" s="34"/>
      <c r="C108" s="34"/>
      <c r="D108" s="34"/>
      <c r="E108" s="34"/>
      <c r="F108" s="35"/>
      <c r="G108" s="36"/>
      <c r="H108" s="37"/>
      <c r="I108" s="36"/>
      <c r="J108" s="38"/>
      <c r="K108" s="38"/>
      <c r="L108" s="37"/>
      <c r="M108" s="28"/>
      <c r="N108" s="28"/>
      <c r="O108" s="28"/>
      <c r="P108" s="28"/>
      <c r="Q108" s="28"/>
      <c r="R108" s="28"/>
      <c r="S108" s="37"/>
      <c r="T108" s="28"/>
      <c r="U108" s="28"/>
      <c r="V108" s="28"/>
      <c r="W108" s="32"/>
      <c r="X108" s="32"/>
      <c r="Y108" s="32"/>
      <c r="Z108" s="32"/>
      <c r="AA108" s="21"/>
      <c r="AB108" s="22"/>
      <c r="AC108" s="32"/>
      <c r="AD108" s="32"/>
      <c r="AE108" s="32"/>
      <c r="AF108" s="32"/>
      <c r="AG108" s="21"/>
      <c r="AH108" s="22"/>
      <c r="AI108" s="32"/>
      <c r="AJ108" s="32"/>
      <c r="AK108" s="32"/>
      <c r="AL108" s="32"/>
      <c r="AM108" s="39"/>
      <c r="AN108" s="40"/>
    </row>
    <row r="109" spans="1:40" ht="14.1" customHeight="1" x14ac:dyDescent="0.2">
      <c r="A109" s="367" t="s">
        <v>425</v>
      </c>
      <c r="B109" s="213"/>
      <c r="C109" s="213"/>
      <c r="D109" s="213"/>
      <c r="E109" s="213"/>
      <c r="F109" s="213"/>
      <c r="G109" s="213"/>
      <c r="H109" s="213"/>
      <c r="I109" s="759" t="s">
        <v>426</v>
      </c>
      <c r="J109" s="759"/>
      <c r="K109" s="759" t="s">
        <v>685</v>
      </c>
      <c r="L109" s="759"/>
      <c r="M109" s="759"/>
      <c r="N109" s="759"/>
      <c r="O109" s="759"/>
      <c r="P109" s="759"/>
      <c r="Q109" s="765" t="s">
        <v>725</v>
      </c>
      <c r="R109" s="958"/>
      <c r="S109" s="765" t="s">
        <v>724</v>
      </c>
      <c r="T109" s="768"/>
      <c r="U109" s="957" t="s">
        <v>405</v>
      </c>
      <c r="V109" s="235"/>
      <c r="W109" s="235"/>
      <c r="X109" s="236"/>
      <c r="Y109" s="763" t="s">
        <v>723</v>
      </c>
      <c r="Z109" s="764"/>
      <c r="AA109" s="100" t="s">
        <v>479</v>
      </c>
      <c r="AB109" s="1032"/>
      <c r="AC109" s="213" t="s">
        <v>403</v>
      </c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368"/>
    </row>
    <row r="110" spans="1:40" ht="14.1" customHeight="1" x14ac:dyDescent="0.2">
      <c r="A110" s="335"/>
      <c r="B110" s="336"/>
      <c r="C110" s="336"/>
      <c r="D110" s="336"/>
      <c r="E110" s="336"/>
      <c r="F110" s="336"/>
      <c r="G110" s="336"/>
      <c r="H110" s="336"/>
      <c r="I110" s="600"/>
      <c r="J110" s="600"/>
      <c r="K110" s="600"/>
      <c r="L110" s="600"/>
      <c r="M110" s="600"/>
      <c r="N110" s="600"/>
      <c r="O110" s="600"/>
      <c r="P110" s="600"/>
      <c r="Q110" s="655"/>
      <c r="R110" s="959"/>
      <c r="S110" s="655"/>
      <c r="T110" s="769"/>
      <c r="U110" s="1033" t="s">
        <v>446</v>
      </c>
      <c r="V110" s="771"/>
      <c r="W110" s="771"/>
      <c r="X110" s="771"/>
      <c r="Y110" s="180" t="str">
        <f>(English!Y110)</f>
        <v>ü</v>
      </c>
      <c r="Z110" s="180"/>
      <c r="AA110" s="180">
        <f>(English!AA110)</f>
        <v>0</v>
      </c>
      <c r="AB110" s="180"/>
      <c r="AC110" s="762" t="s">
        <v>784</v>
      </c>
      <c r="AD110" s="762"/>
      <c r="AE110" s="762"/>
      <c r="AF110" s="762"/>
      <c r="AG110" s="762"/>
      <c r="AH110" s="762"/>
      <c r="AI110" s="762"/>
      <c r="AJ110" s="762"/>
      <c r="AK110" s="762"/>
      <c r="AL110" s="762"/>
      <c r="AM110" s="180" t="str">
        <f>(English!AM110)</f>
        <v>ü</v>
      </c>
      <c r="AN110" s="181"/>
    </row>
    <row r="111" spans="1:40" ht="14.1" customHeight="1" x14ac:dyDescent="0.2">
      <c r="A111" s="293" t="s">
        <v>427</v>
      </c>
      <c r="B111" s="294"/>
      <c r="C111" s="294"/>
      <c r="D111" s="294"/>
      <c r="E111" s="294"/>
      <c r="F111" s="294"/>
      <c r="G111" s="294"/>
      <c r="H111" s="294"/>
      <c r="I111" s="180" t="str">
        <f>English!I111</f>
        <v>ü</v>
      </c>
      <c r="J111" s="180"/>
      <c r="K111" s="736">
        <f>(English!K111)</f>
        <v>0</v>
      </c>
      <c r="L111" s="736"/>
      <c r="M111" s="736"/>
      <c r="N111" s="736"/>
      <c r="O111" s="736"/>
      <c r="P111" s="736"/>
      <c r="Q111" s="233">
        <f>(English!Q111)</f>
        <v>0</v>
      </c>
      <c r="R111" s="187"/>
      <c r="S111" s="233" t="str">
        <f>English!S111</f>
        <v>ü</v>
      </c>
      <c r="T111" s="234"/>
      <c r="U111" s="272" t="s">
        <v>420</v>
      </c>
      <c r="V111" s="184"/>
      <c r="W111" s="184"/>
      <c r="X111" s="184"/>
      <c r="Y111" s="180">
        <f>(English!Y111)</f>
        <v>0</v>
      </c>
      <c r="Z111" s="180"/>
      <c r="AA111" s="180" t="str">
        <f>(English!AA111)</f>
        <v>ü</v>
      </c>
      <c r="AB111" s="180"/>
      <c r="AC111" s="294" t="s">
        <v>442</v>
      </c>
      <c r="AD111" s="294"/>
      <c r="AE111" s="294"/>
      <c r="AF111" s="294"/>
      <c r="AG111" s="294"/>
      <c r="AH111" s="294"/>
      <c r="AI111" s="294"/>
      <c r="AJ111" s="294"/>
      <c r="AK111" s="294"/>
      <c r="AL111" s="294"/>
      <c r="AM111" s="180" t="str">
        <f>(English!AM111)</f>
        <v>ü</v>
      </c>
      <c r="AN111" s="181"/>
    </row>
    <row r="112" spans="1:40" ht="14.1" customHeight="1" x14ac:dyDescent="0.2">
      <c r="A112" s="293" t="s">
        <v>428</v>
      </c>
      <c r="B112" s="294"/>
      <c r="C112" s="294"/>
      <c r="D112" s="294"/>
      <c r="E112" s="294"/>
      <c r="F112" s="294"/>
      <c r="G112" s="294"/>
      <c r="H112" s="294"/>
      <c r="I112" s="246">
        <f>English!I112</f>
        <v>0</v>
      </c>
      <c r="J112" s="246"/>
      <c r="K112" s="736">
        <f>(English!K112)</f>
        <v>0</v>
      </c>
      <c r="L112" s="736"/>
      <c r="M112" s="736"/>
      <c r="N112" s="736"/>
      <c r="O112" s="736"/>
      <c r="P112" s="736"/>
      <c r="Q112" s="233">
        <f>(English!Q112)</f>
        <v>0</v>
      </c>
      <c r="R112" s="187"/>
      <c r="S112" s="233">
        <f>English!S112</f>
        <v>0</v>
      </c>
      <c r="T112" s="234"/>
      <c r="U112" s="272" t="s">
        <v>447</v>
      </c>
      <c r="V112" s="184"/>
      <c r="W112" s="184"/>
      <c r="X112" s="184"/>
      <c r="Y112" s="180">
        <f>(English!Y112)</f>
        <v>0</v>
      </c>
      <c r="Z112" s="180"/>
      <c r="AA112" s="180" t="str">
        <f>(English!AA112)</f>
        <v>ü</v>
      </c>
      <c r="AB112" s="180"/>
      <c r="AC112" s="294" t="s">
        <v>443</v>
      </c>
      <c r="AD112" s="294"/>
      <c r="AE112" s="294"/>
      <c r="AF112" s="294"/>
      <c r="AG112" s="294"/>
      <c r="AH112" s="294"/>
      <c r="AI112" s="294"/>
      <c r="AJ112" s="294"/>
      <c r="AK112" s="294"/>
      <c r="AL112" s="294"/>
      <c r="AM112" s="180" t="str">
        <f>(English!AM112)</f>
        <v>ü</v>
      </c>
      <c r="AN112" s="181"/>
    </row>
    <row r="113" spans="1:41" ht="14.1" customHeight="1" x14ac:dyDescent="0.2">
      <c r="A113" s="293" t="s">
        <v>429</v>
      </c>
      <c r="B113" s="294"/>
      <c r="C113" s="294"/>
      <c r="D113" s="294"/>
      <c r="E113" s="294"/>
      <c r="F113" s="294"/>
      <c r="G113" s="294"/>
      <c r="H113" s="294"/>
      <c r="I113" s="246">
        <f>English!I113</f>
        <v>0</v>
      </c>
      <c r="J113" s="246"/>
      <c r="K113" s="736">
        <f>(English!K113)</f>
        <v>0</v>
      </c>
      <c r="L113" s="736"/>
      <c r="M113" s="736"/>
      <c r="N113" s="736"/>
      <c r="O113" s="736"/>
      <c r="P113" s="736"/>
      <c r="Q113" s="233">
        <f>(English!Q113)</f>
        <v>0</v>
      </c>
      <c r="R113" s="187"/>
      <c r="S113" s="233">
        <f>English!S113</f>
        <v>0</v>
      </c>
      <c r="T113" s="234"/>
      <c r="U113" s="272" t="s">
        <v>448</v>
      </c>
      <c r="V113" s="184"/>
      <c r="W113" s="184"/>
      <c r="X113" s="184"/>
      <c r="Y113" s="180">
        <f>(English!Y113)</f>
        <v>0</v>
      </c>
      <c r="Z113" s="180"/>
      <c r="AA113" s="180" t="str">
        <f>(English!AA113)</f>
        <v>ü</v>
      </c>
      <c r="AB113" s="180"/>
      <c r="AC113" s="294" t="s">
        <v>444</v>
      </c>
      <c r="AD113" s="294"/>
      <c r="AE113" s="294"/>
      <c r="AF113" s="294"/>
      <c r="AG113" s="294"/>
      <c r="AH113" s="294"/>
      <c r="AI113" s="294"/>
      <c r="AJ113" s="294"/>
      <c r="AK113" s="294"/>
      <c r="AL113" s="294"/>
      <c r="AM113" s="180" t="str">
        <f>(English!AM113)</f>
        <v>ü</v>
      </c>
      <c r="AN113" s="181"/>
    </row>
    <row r="114" spans="1:41" ht="14.1" customHeight="1" x14ac:dyDescent="0.2">
      <c r="A114" s="293" t="s">
        <v>430</v>
      </c>
      <c r="B114" s="294"/>
      <c r="C114" s="294"/>
      <c r="D114" s="294"/>
      <c r="E114" s="294"/>
      <c r="F114" s="294"/>
      <c r="G114" s="294"/>
      <c r="H114" s="294"/>
      <c r="I114" s="180" t="str">
        <f>English!I114</f>
        <v>ü</v>
      </c>
      <c r="J114" s="180"/>
      <c r="K114" s="736">
        <f>(English!K114)</f>
        <v>0</v>
      </c>
      <c r="L114" s="736"/>
      <c r="M114" s="736"/>
      <c r="N114" s="736"/>
      <c r="O114" s="736"/>
      <c r="P114" s="736"/>
      <c r="Q114" s="233">
        <f>(English!Q114)</f>
        <v>0</v>
      </c>
      <c r="R114" s="187"/>
      <c r="S114" s="233" t="str">
        <f>English!S114</f>
        <v>ü</v>
      </c>
      <c r="T114" s="234"/>
      <c r="U114" s="272" t="s">
        <v>449</v>
      </c>
      <c r="V114" s="184"/>
      <c r="W114" s="184"/>
      <c r="X114" s="184"/>
      <c r="Y114" s="180" t="str">
        <f>(English!Y114)</f>
        <v>ü</v>
      </c>
      <c r="Z114" s="180"/>
      <c r="AA114" s="180">
        <f>(English!AA114)</f>
        <v>0</v>
      </c>
      <c r="AB114" s="180"/>
      <c r="AC114" s="294" t="s">
        <v>892</v>
      </c>
      <c r="AD114" s="294"/>
      <c r="AE114" s="294"/>
      <c r="AF114" s="294"/>
      <c r="AG114" s="294"/>
      <c r="AH114" s="294"/>
      <c r="AI114" s="294"/>
      <c r="AJ114" s="294"/>
      <c r="AK114" s="294"/>
      <c r="AL114" s="294"/>
      <c r="AM114" s="180" t="str">
        <f>(English!AM114)</f>
        <v>ü</v>
      </c>
      <c r="AN114" s="181"/>
    </row>
    <row r="115" spans="1:41" ht="14.1" customHeight="1" x14ac:dyDescent="0.2">
      <c r="A115" s="293" t="s">
        <v>431</v>
      </c>
      <c r="B115" s="294"/>
      <c r="C115" s="294"/>
      <c r="D115" s="294"/>
      <c r="E115" s="294"/>
      <c r="F115" s="294"/>
      <c r="G115" s="294"/>
      <c r="H115" s="294"/>
      <c r="I115" s="233" t="str">
        <f>English!I115</f>
        <v>ü</v>
      </c>
      <c r="J115" s="234"/>
      <c r="K115" s="736">
        <f>(English!K115)</f>
        <v>0</v>
      </c>
      <c r="L115" s="736"/>
      <c r="M115" s="736"/>
      <c r="N115" s="736"/>
      <c r="O115" s="736"/>
      <c r="P115" s="736"/>
      <c r="Q115" s="233">
        <f>(English!Q115)</f>
        <v>0</v>
      </c>
      <c r="R115" s="187"/>
      <c r="S115" s="233" t="str">
        <f>English!S115</f>
        <v>ü</v>
      </c>
      <c r="T115" s="234"/>
      <c r="U115" s="1037" t="s">
        <v>450</v>
      </c>
      <c r="V115" s="750"/>
      <c r="W115" s="750"/>
      <c r="X115" s="750"/>
      <c r="Y115" s="180">
        <f>(English!Y115)</f>
        <v>0</v>
      </c>
      <c r="Z115" s="180"/>
      <c r="AA115" s="180" t="str">
        <f>(English!AA115)</f>
        <v>ü</v>
      </c>
      <c r="AB115" s="180"/>
      <c r="AC115" s="294" t="s">
        <v>690</v>
      </c>
      <c r="AD115" s="294"/>
      <c r="AE115" s="294"/>
      <c r="AF115" s="294"/>
      <c r="AG115" s="294"/>
      <c r="AH115" s="294"/>
      <c r="AI115" s="294"/>
      <c r="AJ115" s="294"/>
      <c r="AK115" s="294"/>
      <c r="AL115" s="294"/>
      <c r="AM115" s="180" t="str">
        <f>(English!AM115)</f>
        <v>ü</v>
      </c>
      <c r="AN115" s="181"/>
    </row>
    <row r="116" spans="1:41" ht="14.1" customHeight="1" x14ac:dyDescent="0.2">
      <c r="A116" s="293" t="s">
        <v>432</v>
      </c>
      <c r="B116" s="294"/>
      <c r="C116" s="294"/>
      <c r="D116" s="294"/>
      <c r="E116" s="294"/>
      <c r="F116" s="294"/>
      <c r="G116" s="294"/>
      <c r="H116" s="294"/>
      <c r="I116" s="246">
        <f>English!I116</f>
        <v>0</v>
      </c>
      <c r="J116" s="246"/>
      <c r="K116" s="736">
        <f>(English!K116)</f>
        <v>0</v>
      </c>
      <c r="L116" s="736"/>
      <c r="M116" s="736"/>
      <c r="N116" s="736"/>
      <c r="O116" s="736"/>
      <c r="P116" s="736"/>
      <c r="Q116" s="233">
        <f>(English!Q116)</f>
        <v>0</v>
      </c>
      <c r="R116" s="187"/>
      <c r="S116" s="233">
        <f>English!S116</f>
        <v>0</v>
      </c>
      <c r="T116" s="234"/>
      <c r="U116" s="272" t="s">
        <v>364</v>
      </c>
      <c r="V116" s="184"/>
      <c r="W116" s="184"/>
      <c r="X116" s="184"/>
      <c r="Y116" s="180" t="str">
        <f>(English!Y116)</f>
        <v>ü</v>
      </c>
      <c r="Z116" s="180"/>
      <c r="AA116" s="180">
        <f>(English!AA116)</f>
        <v>0</v>
      </c>
      <c r="AB116" s="180"/>
      <c r="AC116" s="752" t="s">
        <v>489</v>
      </c>
      <c r="AD116" s="752"/>
      <c r="AE116" s="752"/>
      <c r="AF116" s="752"/>
      <c r="AG116" s="752"/>
      <c r="AH116" s="752"/>
      <c r="AI116" s="752"/>
      <c r="AJ116" s="752"/>
      <c r="AK116" s="752"/>
      <c r="AL116" s="752"/>
      <c r="AM116" s="180" t="str">
        <f>(English!AM116)</f>
        <v>ü</v>
      </c>
      <c r="AN116" s="181"/>
    </row>
    <row r="117" spans="1:41" ht="14.1" customHeight="1" x14ac:dyDescent="0.2">
      <c r="A117" s="293" t="s">
        <v>433</v>
      </c>
      <c r="B117" s="294"/>
      <c r="C117" s="294"/>
      <c r="D117" s="294"/>
      <c r="E117" s="294"/>
      <c r="F117" s="294"/>
      <c r="G117" s="294"/>
      <c r="H117" s="294"/>
      <c r="I117" s="246">
        <f>English!I117</f>
        <v>0</v>
      </c>
      <c r="J117" s="246"/>
      <c r="K117" s="736">
        <f>(English!K117)</f>
        <v>0</v>
      </c>
      <c r="L117" s="736"/>
      <c r="M117" s="736"/>
      <c r="N117" s="736"/>
      <c r="O117" s="736"/>
      <c r="P117" s="736"/>
      <c r="Q117" s="233">
        <f>(English!Q117)</f>
        <v>0</v>
      </c>
      <c r="R117" s="187"/>
      <c r="S117" s="233">
        <f>English!S117</f>
        <v>0</v>
      </c>
      <c r="T117" s="234"/>
      <c r="U117" s="272" t="s">
        <v>452</v>
      </c>
      <c r="V117" s="272"/>
      <c r="W117" s="272"/>
      <c r="X117" s="272"/>
      <c r="Y117" s="180" t="str">
        <f>(English!Y117)</f>
        <v>ü</v>
      </c>
      <c r="Z117" s="180"/>
      <c r="AA117" s="180">
        <f>(English!AA117)</f>
        <v>0</v>
      </c>
      <c r="AB117" s="180"/>
      <c r="AC117" s="738" t="s">
        <v>445</v>
      </c>
      <c r="AD117" s="738"/>
      <c r="AE117" s="738"/>
      <c r="AF117" s="738"/>
      <c r="AG117" s="738"/>
      <c r="AH117" s="738"/>
      <c r="AI117" s="738"/>
      <c r="AJ117" s="738"/>
      <c r="AK117" s="738"/>
      <c r="AL117" s="738"/>
      <c r="AM117" s="180" t="str">
        <f>(English!AM117)</f>
        <v>ü</v>
      </c>
      <c r="AN117" s="181"/>
    </row>
    <row r="118" spans="1:41" ht="14.1" customHeight="1" x14ac:dyDescent="0.2">
      <c r="A118" s="293" t="s">
        <v>434</v>
      </c>
      <c r="B118" s="294"/>
      <c r="C118" s="294"/>
      <c r="D118" s="294"/>
      <c r="E118" s="294"/>
      <c r="F118" s="294"/>
      <c r="G118" s="294"/>
      <c r="H118" s="294"/>
      <c r="I118" s="180" t="str">
        <f>English!I118</f>
        <v>ü</v>
      </c>
      <c r="J118" s="180"/>
      <c r="K118" s="736">
        <f>(English!K118)</f>
        <v>0</v>
      </c>
      <c r="L118" s="736"/>
      <c r="M118" s="736"/>
      <c r="N118" s="736"/>
      <c r="O118" s="736"/>
      <c r="P118" s="736"/>
      <c r="Q118" s="233" t="str">
        <f>(English!Q118)</f>
        <v>ü</v>
      </c>
      <c r="R118" s="187"/>
      <c r="S118" s="233">
        <f>English!S118</f>
        <v>0</v>
      </c>
      <c r="T118" s="234"/>
      <c r="U118" s="272" t="s">
        <v>451</v>
      </c>
      <c r="V118" s="272"/>
      <c r="W118" s="272"/>
      <c r="X118" s="272"/>
      <c r="Y118" s="180" t="str">
        <f>(English!Y118)</f>
        <v>ü</v>
      </c>
      <c r="Z118" s="180"/>
      <c r="AA118" s="180">
        <f>(English!AA118)</f>
        <v>0</v>
      </c>
      <c r="AB118" s="180"/>
      <c r="AC118" s="952" t="s">
        <v>683</v>
      </c>
      <c r="AD118" s="952"/>
      <c r="AE118" s="952"/>
      <c r="AF118" s="952"/>
      <c r="AG118" s="952"/>
      <c r="AH118" s="952"/>
      <c r="AI118" s="952"/>
      <c r="AJ118" s="952"/>
      <c r="AK118" s="952"/>
      <c r="AL118" s="952"/>
      <c r="AM118" s="180" t="str">
        <f>(English!AM118)</f>
        <v>ü</v>
      </c>
      <c r="AN118" s="181"/>
    </row>
    <row r="119" spans="1:41" ht="14.1" customHeight="1" x14ac:dyDescent="0.2">
      <c r="A119" s="293" t="s">
        <v>435</v>
      </c>
      <c r="B119" s="294"/>
      <c r="C119" s="294"/>
      <c r="D119" s="294"/>
      <c r="E119" s="294"/>
      <c r="F119" s="294"/>
      <c r="G119" s="294"/>
      <c r="H119" s="294"/>
      <c r="I119" s="180" t="str">
        <f>English!I119</f>
        <v>ü</v>
      </c>
      <c r="J119" s="180"/>
      <c r="K119" s="736">
        <f>(English!K119)</f>
        <v>0</v>
      </c>
      <c r="L119" s="736"/>
      <c r="M119" s="736"/>
      <c r="N119" s="736"/>
      <c r="O119" s="736"/>
      <c r="P119" s="736"/>
      <c r="Q119" s="233" t="str">
        <f>(English!Q119)</f>
        <v>ü</v>
      </c>
      <c r="R119" s="187"/>
      <c r="S119" s="233">
        <f>English!S119</f>
        <v>0</v>
      </c>
      <c r="T119" s="234"/>
      <c r="U119" s="272" t="s">
        <v>453</v>
      </c>
      <c r="V119" s="272"/>
      <c r="W119" s="272"/>
      <c r="X119" s="272"/>
      <c r="Y119" s="180" t="str">
        <f>(English!Y119)</f>
        <v>ü</v>
      </c>
      <c r="Z119" s="180"/>
      <c r="AA119" s="180">
        <f>(English!AA119)</f>
        <v>0</v>
      </c>
      <c r="AB119" s="180"/>
      <c r="AC119" s="952" t="s">
        <v>665</v>
      </c>
      <c r="AD119" s="952"/>
      <c r="AE119" s="952"/>
      <c r="AF119" s="952"/>
      <c r="AG119" s="952"/>
      <c r="AH119" s="952"/>
      <c r="AI119" s="952"/>
      <c r="AJ119" s="952"/>
      <c r="AK119" s="952"/>
      <c r="AL119" s="952"/>
      <c r="AM119" s="180" t="str">
        <f>(English!AM119)</f>
        <v>ü</v>
      </c>
      <c r="AN119" s="181"/>
    </row>
    <row r="120" spans="1:41" ht="14.1" customHeight="1" x14ac:dyDescent="0.2">
      <c r="A120" s="293" t="s">
        <v>436</v>
      </c>
      <c r="B120" s="294"/>
      <c r="C120" s="294"/>
      <c r="D120" s="294"/>
      <c r="E120" s="294"/>
      <c r="F120" s="294"/>
      <c r="G120" s="294"/>
      <c r="H120" s="294"/>
      <c r="I120" s="180" t="str">
        <f>English!I120</f>
        <v>ü</v>
      </c>
      <c r="J120" s="180"/>
      <c r="K120" s="736">
        <f>(English!K120)</f>
        <v>0</v>
      </c>
      <c r="L120" s="736"/>
      <c r="M120" s="736"/>
      <c r="N120" s="736"/>
      <c r="O120" s="736"/>
      <c r="P120" s="736"/>
      <c r="Q120" s="233" t="str">
        <f>(English!Q120)</f>
        <v>ü</v>
      </c>
      <c r="R120" s="187"/>
      <c r="S120" s="233">
        <f>English!S120</f>
        <v>0</v>
      </c>
      <c r="T120" s="234"/>
      <c r="U120" s="332" t="s">
        <v>1062</v>
      </c>
      <c r="V120" s="332"/>
      <c r="W120" s="332"/>
      <c r="X120" s="332"/>
      <c r="Y120" s="180" t="str">
        <f>(English!Y120)</f>
        <v>ü</v>
      </c>
      <c r="Z120" s="180"/>
      <c r="AA120" s="180">
        <f>(English!AA120)</f>
        <v>0</v>
      </c>
      <c r="AB120" s="180"/>
      <c r="AC120" s="294"/>
      <c r="AD120" s="294"/>
      <c r="AE120" s="294"/>
      <c r="AF120" s="294"/>
      <c r="AG120" s="294"/>
      <c r="AH120" s="294"/>
      <c r="AI120" s="294"/>
      <c r="AJ120" s="294"/>
      <c r="AK120" s="294"/>
      <c r="AL120" s="294"/>
      <c r="AM120" s="730"/>
      <c r="AN120" s="731"/>
    </row>
    <row r="121" spans="1:41" ht="14.1" customHeight="1" x14ac:dyDescent="0.2">
      <c r="A121" s="293" t="s">
        <v>1058</v>
      </c>
      <c r="B121" s="294"/>
      <c r="C121" s="294"/>
      <c r="D121" s="294"/>
      <c r="E121" s="294"/>
      <c r="F121" s="294"/>
      <c r="G121" s="294"/>
      <c r="H121" s="294"/>
      <c r="I121" s="180" t="str">
        <f>English!I121</f>
        <v>ü</v>
      </c>
      <c r="J121" s="180"/>
      <c r="K121" s="736" t="str">
        <f>(English!K121)</f>
        <v>100m</v>
      </c>
      <c r="L121" s="736"/>
      <c r="M121" s="736"/>
      <c r="N121" s="736"/>
      <c r="O121" s="736"/>
      <c r="P121" s="736"/>
      <c r="Q121" s="233" t="str">
        <f>(English!Q121)</f>
        <v>ü</v>
      </c>
      <c r="R121" s="187"/>
      <c r="S121" s="233">
        <f>English!S121</f>
        <v>0</v>
      </c>
      <c r="T121" s="234"/>
      <c r="U121" s="272" t="s">
        <v>454</v>
      </c>
      <c r="V121" s="272"/>
      <c r="W121" s="272"/>
      <c r="X121" s="272"/>
      <c r="Y121" s="246">
        <f>(English!Y121)</f>
        <v>0</v>
      </c>
      <c r="Z121" s="246"/>
      <c r="AA121" s="180">
        <f>(English!AA121)</f>
        <v>0</v>
      </c>
      <c r="AB121" s="180"/>
      <c r="AC121" s="294"/>
      <c r="AD121" s="294"/>
      <c r="AE121" s="294"/>
      <c r="AF121" s="294"/>
      <c r="AG121" s="294"/>
      <c r="AH121" s="294"/>
      <c r="AI121" s="294"/>
      <c r="AJ121" s="294"/>
      <c r="AK121" s="294"/>
      <c r="AL121" s="294"/>
      <c r="AM121" s="730"/>
      <c r="AN121" s="731"/>
    </row>
    <row r="122" spans="1:41" ht="14.1" customHeight="1" x14ac:dyDescent="0.2">
      <c r="A122" s="293" t="s">
        <v>1059</v>
      </c>
      <c r="B122" s="294"/>
      <c r="C122" s="294"/>
      <c r="D122" s="294"/>
      <c r="E122" s="294"/>
      <c r="F122" s="294"/>
      <c r="G122" s="294"/>
      <c r="H122" s="294"/>
      <c r="I122" s="180" t="str">
        <f>English!I122</f>
        <v>ü</v>
      </c>
      <c r="J122" s="180"/>
      <c r="K122" s="736" t="str">
        <f>(English!K122)</f>
        <v>100m</v>
      </c>
      <c r="L122" s="736"/>
      <c r="M122" s="736"/>
      <c r="N122" s="736"/>
      <c r="O122" s="736"/>
      <c r="P122" s="736"/>
      <c r="Q122" s="233" t="str">
        <f>(English!Q122)</f>
        <v>ü</v>
      </c>
      <c r="R122" s="187"/>
      <c r="S122" s="233">
        <f>English!S122</f>
        <v>0</v>
      </c>
      <c r="T122" s="234"/>
      <c r="U122" s="272" t="s">
        <v>455</v>
      </c>
      <c r="V122" s="272"/>
      <c r="W122" s="272"/>
      <c r="X122" s="272"/>
      <c r="Y122" s="180" t="str">
        <f>(English!Y122)</f>
        <v>ü</v>
      </c>
      <c r="Z122" s="180"/>
      <c r="AA122" s="180">
        <f>(English!AA122)</f>
        <v>0</v>
      </c>
      <c r="AB122" s="180"/>
      <c r="AC122" s="294"/>
      <c r="AD122" s="294"/>
      <c r="AE122" s="294"/>
      <c r="AF122" s="294"/>
      <c r="AG122" s="294"/>
      <c r="AH122" s="294"/>
      <c r="AI122" s="294"/>
      <c r="AJ122" s="294"/>
      <c r="AK122" s="294"/>
      <c r="AL122" s="294"/>
      <c r="AM122" s="730"/>
      <c r="AN122" s="731"/>
    </row>
    <row r="123" spans="1:41" ht="14.1" customHeight="1" x14ac:dyDescent="0.2">
      <c r="A123" s="293" t="s">
        <v>1060</v>
      </c>
      <c r="B123" s="294"/>
      <c r="C123" s="294"/>
      <c r="D123" s="294"/>
      <c r="E123" s="294"/>
      <c r="F123" s="294"/>
      <c r="G123" s="294"/>
      <c r="H123" s="294"/>
      <c r="I123" s="180" t="str">
        <f>English!I123</f>
        <v>ü</v>
      </c>
      <c r="J123" s="180"/>
      <c r="K123" s="736" t="str">
        <f>(English!K123)</f>
        <v>100m</v>
      </c>
      <c r="L123" s="736"/>
      <c r="M123" s="736"/>
      <c r="N123" s="736"/>
      <c r="O123" s="736"/>
      <c r="P123" s="736"/>
      <c r="Q123" s="233" t="str">
        <f>(English!Q123)</f>
        <v>ü</v>
      </c>
      <c r="R123" s="187"/>
      <c r="S123" s="233">
        <f>English!S123</f>
        <v>0</v>
      </c>
      <c r="T123" s="234"/>
      <c r="U123" s="272" t="s">
        <v>456</v>
      </c>
      <c r="V123" s="272"/>
      <c r="W123" s="272"/>
      <c r="X123" s="272"/>
      <c r="Y123" s="180" t="str">
        <f>(English!Y123)</f>
        <v>ü</v>
      </c>
      <c r="Z123" s="180"/>
      <c r="AA123" s="180">
        <f>(English!AA123)</f>
        <v>0</v>
      </c>
      <c r="AB123" s="180"/>
      <c r="AC123" s="294"/>
      <c r="AD123" s="294"/>
      <c r="AE123" s="294"/>
      <c r="AF123" s="294"/>
      <c r="AG123" s="294"/>
      <c r="AH123" s="294"/>
      <c r="AI123" s="294"/>
      <c r="AJ123" s="294"/>
      <c r="AK123" s="294"/>
      <c r="AL123" s="294"/>
      <c r="AM123" s="730"/>
      <c r="AN123" s="731"/>
    </row>
    <row r="124" spans="1:41" ht="14.1" customHeight="1" x14ac:dyDescent="0.2">
      <c r="A124" s="293" t="s">
        <v>437</v>
      </c>
      <c r="B124" s="294"/>
      <c r="C124" s="294"/>
      <c r="D124" s="294"/>
      <c r="E124" s="294"/>
      <c r="F124" s="294"/>
      <c r="G124" s="294"/>
      <c r="H124" s="294"/>
      <c r="I124" s="180" t="str">
        <f>English!I124</f>
        <v>ü</v>
      </c>
      <c r="J124" s="180"/>
      <c r="K124" s="736" t="str">
        <f>(English!K124)</f>
        <v>100m</v>
      </c>
      <c r="L124" s="736"/>
      <c r="M124" s="736"/>
      <c r="N124" s="736"/>
      <c r="O124" s="736"/>
      <c r="P124" s="736"/>
      <c r="Q124" s="233" t="str">
        <f>(English!Q124)</f>
        <v>ü</v>
      </c>
      <c r="R124" s="187"/>
      <c r="S124" s="233">
        <f>English!S124</f>
        <v>0</v>
      </c>
      <c r="T124" s="234"/>
      <c r="U124" s="272" t="s">
        <v>457</v>
      </c>
      <c r="V124" s="272"/>
      <c r="W124" s="272"/>
      <c r="X124" s="272"/>
      <c r="Y124" s="180" t="str">
        <f>(English!Y124)</f>
        <v>ü</v>
      </c>
      <c r="Z124" s="180"/>
      <c r="AA124" s="180">
        <f>(English!AA124)</f>
        <v>0</v>
      </c>
      <c r="AB124" s="180"/>
      <c r="AC124" s="294"/>
      <c r="AD124" s="294"/>
      <c r="AE124" s="294"/>
      <c r="AF124" s="294"/>
      <c r="AG124" s="294"/>
      <c r="AH124" s="294"/>
      <c r="AI124" s="294"/>
      <c r="AJ124" s="294"/>
      <c r="AK124" s="294"/>
      <c r="AL124" s="294"/>
      <c r="AM124" s="730"/>
      <c r="AN124" s="731"/>
    </row>
    <row r="125" spans="1:41" ht="14.1" customHeight="1" x14ac:dyDescent="0.2">
      <c r="A125" s="293" t="s">
        <v>1061</v>
      </c>
      <c r="B125" s="294"/>
      <c r="C125" s="294"/>
      <c r="D125" s="294"/>
      <c r="E125" s="294"/>
      <c r="F125" s="294"/>
      <c r="G125" s="294"/>
      <c r="H125" s="294"/>
      <c r="I125" s="180" t="str">
        <f>English!I125</f>
        <v>ü</v>
      </c>
      <c r="J125" s="180"/>
      <c r="K125" s="742" t="str">
        <f>(English!K125)</f>
        <v>100m</v>
      </c>
      <c r="L125" s="743"/>
      <c r="M125" s="743"/>
      <c r="N125" s="743"/>
      <c r="O125" s="743"/>
      <c r="P125" s="744"/>
      <c r="Q125" s="233" t="str">
        <f>(English!Q125)</f>
        <v>ü</v>
      </c>
      <c r="R125" s="187"/>
      <c r="S125" s="233">
        <f>English!S125</f>
        <v>0</v>
      </c>
      <c r="T125" s="234"/>
      <c r="U125" s="272" t="s">
        <v>458</v>
      </c>
      <c r="V125" s="272"/>
      <c r="W125" s="272"/>
      <c r="X125" s="272"/>
      <c r="Y125" s="246">
        <f>(English!Y125)</f>
        <v>0</v>
      </c>
      <c r="Z125" s="246"/>
      <c r="AA125" s="180">
        <f>(English!AA125)</f>
        <v>0</v>
      </c>
      <c r="AB125" s="180"/>
      <c r="AC125" s="294"/>
      <c r="AD125" s="294"/>
      <c r="AE125" s="294"/>
      <c r="AF125" s="294"/>
      <c r="AG125" s="294"/>
      <c r="AH125" s="294"/>
      <c r="AI125" s="294"/>
      <c r="AJ125" s="294"/>
      <c r="AK125" s="294"/>
      <c r="AL125" s="294"/>
      <c r="AM125" s="730"/>
      <c r="AN125" s="731"/>
    </row>
    <row r="126" spans="1:41" ht="14.1" customHeight="1" x14ac:dyDescent="0.2">
      <c r="A126" s="293" t="s">
        <v>438</v>
      </c>
      <c r="B126" s="294"/>
      <c r="C126" s="294"/>
      <c r="D126" s="294"/>
      <c r="E126" s="294"/>
      <c r="F126" s="294"/>
      <c r="G126" s="294"/>
      <c r="H126" s="294"/>
      <c r="I126" s="180" t="str">
        <f>English!I126</f>
        <v>ü</v>
      </c>
      <c r="J126" s="180"/>
      <c r="K126" s="736" t="str">
        <f>(English!K126)</f>
        <v>100m</v>
      </c>
      <c r="L126" s="736"/>
      <c r="M126" s="736"/>
      <c r="N126" s="736"/>
      <c r="O126" s="736"/>
      <c r="P126" s="736"/>
      <c r="Q126" s="233" t="str">
        <f>(English!Q126)</f>
        <v>ü</v>
      </c>
      <c r="R126" s="187"/>
      <c r="S126" s="233">
        <f>English!S126</f>
        <v>0</v>
      </c>
      <c r="T126" s="234"/>
      <c r="U126" s="272" t="s">
        <v>459</v>
      </c>
      <c r="V126" s="272"/>
      <c r="W126" s="272"/>
      <c r="X126" s="272"/>
      <c r="Y126" s="180">
        <f>(English!Y126)</f>
        <v>0</v>
      </c>
      <c r="Z126" s="180"/>
      <c r="AA126" s="180">
        <f>(English!AA126)</f>
        <v>0</v>
      </c>
      <c r="AB126" s="180"/>
      <c r="AC126" s="294"/>
      <c r="AD126" s="294"/>
      <c r="AE126" s="294"/>
      <c r="AF126" s="294"/>
      <c r="AG126" s="294"/>
      <c r="AH126" s="294"/>
      <c r="AI126" s="294"/>
      <c r="AJ126" s="294"/>
      <c r="AK126" s="294"/>
      <c r="AL126" s="294"/>
      <c r="AM126" s="730"/>
      <c r="AN126" s="731"/>
    </row>
    <row r="127" spans="1:41" ht="14.1" customHeight="1" x14ac:dyDescent="0.2">
      <c r="A127" s="293" t="s">
        <v>98</v>
      </c>
      <c r="B127" s="294"/>
      <c r="C127" s="294"/>
      <c r="D127" s="294"/>
      <c r="E127" s="294"/>
      <c r="F127" s="294"/>
      <c r="G127" s="294"/>
      <c r="H127" s="294"/>
      <c r="I127" s="180" t="str">
        <f>English!I127</f>
        <v>ü</v>
      </c>
      <c r="J127" s="180"/>
      <c r="K127" s="736" t="str">
        <f>(English!K127)</f>
        <v>100m</v>
      </c>
      <c r="L127" s="736"/>
      <c r="M127" s="736"/>
      <c r="N127" s="736"/>
      <c r="O127" s="736"/>
      <c r="P127" s="736"/>
      <c r="Q127" s="233" t="str">
        <f>(English!Q127)</f>
        <v>ü</v>
      </c>
      <c r="R127" s="187"/>
      <c r="S127" s="233">
        <f>English!S127</f>
        <v>0</v>
      </c>
      <c r="T127" s="234"/>
      <c r="U127" s="272" t="s">
        <v>460</v>
      </c>
      <c r="V127" s="272"/>
      <c r="W127" s="272"/>
      <c r="X127" s="272"/>
      <c r="Y127" s="246">
        <f>(English!Y127)</f>
        <v>0</v>
      </c>
      <c r="Z127" s="246"/>
      <c r="AA127" s="180">
        <f>(English!AA127)</f>
        <v>0</v>
      </c>
      <c r="AB127" s="180"/>
      <c r="AC127" s="294"/>
      <c r="AD127" s="294"/>
      <c r="AE127" s="294"/>
      <c r="AF127" s="294"/>
      <c r="AG127" s="294"/>
      <c r="AH127" s="294"/>
      <c r="AI127" s="294"/>
      <c r="AJ127" s="294"/>
      <c r="AK127" s="294"/>
      <c r="AL127" s="294"/>
      <c r="AM127" s="730"/>
      <c r="AN127" s="731"/>
      <c r="AO127" s="16"/>
    </row>
    <row r="128" spans="1:41" ht="14.1" customHeight="1" x14ac:dyDescent="0.2">
      <c r="A128" s="293" t="s">
        <v>439</v>
      </c>
      <c r="B128" s="294"/>
      <c r="C128" s="294"/>
      <c r="D128" s="294"/>
      <c r="E128" s="294"/>
      <c r="F128" s="294"/>
      <c r="G128" s="294"/>
      <c r="H128" s="294"/>
      <c r="I128" s="180" t="str">
        <f>English!I128</f>
        <v>ü</v>
      </c>
      <c r="J128" s="180"/>
      <c r="K128" s="736" t="str">
        <f>(English!K128)</f>
        <v>100m</v>
      </c>
      <c r="L128" s="736"/>
      <c r="M128" s="736"/>
      <c r="N128" s="736"/>
      <c r="O128" s="736"/>
      <c r="P128" s="736"/>
      <c r="Q128" s="233" t="str">
        <f>(English!Q128)</f>
        <v>ü</v>
      </c>
      <c r="R128" s="187"/>
      <c r="S128" s="233">
        <f>English!S128</f>
        <v>0</v>
      </c>
      <c r="T128" s="234"/>
      <c r="U128" s="272" t="s">
        <v>463</v>
      </c>
      <c r="V128" s="272"/>
      <c r="W128" s="272"/>
      <c r="X128" s="272"/>
      <c r="Y128" s="180" t="str">
        <f>(English!Y128)</f>
        <v>ü</v>
      </c>
      <c r="Z128" s="180"/>
      <c r="AA128" s="180">
        <f>(English!AA128)</f>
        <v>0</v>
      </c>
      <c r="AB128" s="180"/>
      <c r="AC128" s="294"/>
      <c r="AD128" s="294"/>
      <c r="AE128" s="294"/>
      <c r="AF128" s="294"/>
      <c r="AG128" s="294"/>
      <c r="AH128" s="294"/>
      <c r="AI128" s="294"/>
      <c r="AJ128" s="294"/>
      <c r="AK128" s="294"/>
      <c r="AL128" s="294"/>
      <c r="AM128" s="730"/>
      <c r="AN128" s="731"/>
    </row>
    <row r="129" spans="1:41" ht="14.1" customHeight="1" x14ac:dyDescent="0.2">
      <c r="A129" s="293" t="s">
        <v>440</v>
      </c>
      <c r="B129" s="294"/>
      <c r="C129" s="294"/>
      <c r="D129" s="294"/>
      <c r="E129" s="294"/>
      <c r="F129" s="294"/>
      <c r="G129" s="294"/>
      <c r="H129" s="294"/>
      <c r="I129" s="180" t="str">
        <f>English!I129</f>
        <v>ü</v>
      </c>
      <c r="J129" s="180"/>
      <c r="K129" s="736">
        <f>(English!K129)</f>
        <v>0</v>
      </c>
      <c r="L129" s="736"/>
      <c r="M129" s="736"/>
      <c r="N129" s="736"/>
      <c r="O129" s="736"/>
      <c r="P129" s="736"/>
      <c r="Q129" s="233" t="str">
        <f>(English!Q129)</f>
        <v>ü</v>
      </c>
      <c r="R129" s="187"/>
      <c r="S129" s="233">
        <f>English!S129</f>
        <v>0</v>
      </c>
      <c r="T129" s="234"/>
      <c r="U129" s="272" t="s">
        <v>461</v>
      </c>
      <c r="V129" s="184"/>
      <c r="W129" s="184"/>
      <c r="X129" s="184"/>
      <c r="Y129" s="180">
        <f>(English!Y129)</f>
        <v>0</v>
      </c>
      <c r="Z129" s="180"/>
      <c r="AA129" s="180" t="str">
        <f>(English!AA129)</f>
        <v>ü</v>
      </c>
      <c r="AB129" s="180"/>
      <c r="AC129" s="294"/>
      <c r="AD129" s="294"/>
      <c r="AE129" s="294"/>
      <c r="AF129" s="294"/>
      <c r="AG129" s="294"/>
      <c r="AH129" s="294"/>
      <c r="AI129" s="294"/>
      <c r="AJ129" s="294"/>
      <c r="AK129" s="294"/>
      <c r="AL129" s="294"/>
      <c r="AM129" s="730"/>
      <c r="AN129" s="731"/>
      <c r="AO129" s="16"/>
    </row>
    <row r="130" spans="1:41" ht="14.1" customHeight="1" thickBot="1" x14ac:dyDescent="0.25">
      <c r="A130" s="393" t="s">
        <v>441</v>
      </c>
      <c r="B130" s="394"/>
      <c r="C130" s="394"/>
      <c r="D130" s="394"/>
      <c r="E130" s="394"/>
      <c r="F130" s="394"/>
      <c r="G130" s="394"/>
      <c r="H130" s="394"/>
      <c r="I130" s="682">
        <f>English!I130</f>
        <v>0</v>
      </c>
      <c r="J130" s="682"/>
      <c r="K130" s="732">
        <f>(English!K130)</f>
        <v>0</v>
      </c>
      <c r="L130" s="732"/>
      <c r="M130" s="732"/>
      <c r="N130" s="732"/>
      <c r="O130" s="732"/>
      <c r="P130" s="732"/>
      <c r="Q130" s="310">
        <f>(English!Q130)</f>
        <v>0</v>
      </c>
      <c r="R130" s="414"/>
      <c r="S130" s="310">
        <f>English!S130</f>
        <v>0</v>
      </c>
      <c r="T130" s="311"/>
      <c r="U130" s="1045" t="s">
        <v>462</v>
      </c>
      <c r="V130" s="515"/>
      <c r="W130" s="515"/>
      <c r="X130" s="515"/>
      <c r="Y130" s="252">
        <f>(English!Y130)</f>
        <v>0</v>
      </c>
      <c r="Z130" s="252"/>
      <c r="AA130" s="252" t="str">
        <f>(English!AA130)</f>
        <v>ü</v>
      </c>
      <c r="AB130" s="252"/>
      <c r="AC130" s="394"/>
      <c r="AD130" s="394"/>
      <c r="AE130" s="394"/>
      <c r="AF130" s="394"/>
      <c r="AG130" s="394"/>
      <c r="AH130" s="394"/>
      <c r="AI130" s="394"/>
      <c r="AJ130" s="394"/>
      <c r="AK130" s="394"/>
      <c r="AL130" s="394"/>
      <c r="AM130" s="733"/>
      <c r="AN130" s="734"/>
    </row>
    <row r="131" spans="1:41" ht="14.1" customHeight="1" thickBo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</row>
    <row r="132" spans="1:41" ht="14.1" customHeight="1" thickBot="1" x14ac:dyDescent="0.25">
      <c r="A132" s="1073" t="s">
        <v>1049</v>
      </c>
      <c r="B132" s="1074"/>
      <c r="C132" s="1074"/>
      <c r="D132" s="1074"/>
      <c r="E132" s="1074"/>
      <c r="F132" s="1074"/>
      <c r="G132" s="1074"/>
      <c r="H132" s="1075"/>
      <c r="I132" s="1079" t="s">
        <v>1027</v>
      </c>
      <c r="J132" s="1080"/>
      <c r="K132" s="1080"/>
      <c r="L132" s="1080"/>
      <c r="M132" s="725" t="str">
        <f>English!M132</f>
        <v>ü</v>
      </c>
      <c r="N132" s="726"/>
      <c r="O132" s="727"/>
      <c r="P132" s="728"/>
      <c r="Q132" s="723" t="s">
        <v>1028</v>
      </c>
      <c r="R132" s="724"/>
      <c r="S132" s="724"/>
      <c r="T132" s="724"/>
      <c r="U132" s="725" t="str">
        <f>English!U132</f>
        <v>ü</v>
      </c>
      <c r="V132" s="726"/>
      <c r="W132" s="723" t="s">
        <v>463</v>
      </c>
      <c r="X132" s="724"/>
      <c r="Y132" s="724"/>
      <c r="Z132" s="724"/>
      <c r="AA132" s="725" t="str">
        <f>English!AA132</f>
        <v>ü</v>
      </c>
      <c r="AB132" s="726"/>
      <c r="AC132" s="729" t="s">
        <v>1029</v>
      </c>
      <c r="AD132" s="724"/>
      <c r="AE132" s="724"/>
      <c r="AF132" s="724"/>
      <c r="AG132" s="725" t="str">
        <f>English!AG132</f>
        <v>ü</v>
      </c>
      <c r="AH132" s="726"/>
      <c r="AI132" s="709" t="s">
        <v>1013</v>
      </c>
      <c r="AJ132" s="710"/>
      <c r="AK132" s="710"/>
      <c r="AL132" s="710"/>
      <c r="AM132" s="710"/>
      <c r="AN132" s="711"/>
    </row>
    <row r="133" spans="1:41" ht="14.1" customHeight="1" thickBot="1" x14ac:dyDescent="0.25">
      <c r="A133" s="1076"/>
      <c r="B133" s="1077"/>
      <c r="C133" s="1077"/>
      <c r="D133" s="1077"/>
      <c r="E133" s="1077"/>
      <c r="F133" s="1077"/>
      <c r="G133" s="1077"/>
      <c r="H133" s="1078"/>
      <c r="I133" s="723" t="s">
        <v>1030</v>
      </c>
      <c r="J133" s="724"/>
      <c r="K133" s="724"/>
      <c r="L133" s="724"/>
      <c r="M133" s="725" t="str">
        <f>English!M133</f>
        <v>ü</v>
      </c>
      <c r="N133" s="726"/>
      <c r="O133" s="727"/>
      <c r="P133" s="728"/>
      <c r="Q133" s="723" t="s">
        <v>1031</v>
      </c>
      <c r="R133" s="724"/>
      <c r="S133" s="724"/>
      <c r="T133" s="724"/>
      <c r="U133" s="725" t="str">
        <f>English!U133</f>
        <v>ü</v>
      </c>
      <c r="V133" s="726"/>
      <c r="W133" s="723" t="s">
        <v>464</v>
      </c>
      <c r="X133" s="724"/>
      <c r="Y133" s="724"/>
      <c r="Z133" s="724"/>
      <c r="AA133" s="725">
        <f>English!AA133</f>
        <v>0</v>
      </c>
      <c r="AB133" s="726"/>
      <c r="AC133" s="729" t="s">
        <v>1032</v>
      </c>
      <c r="AD133" s="724"/>
      <c r="AE133" s="724"/>
      <c r="AF133" s="724"/>
      <c r="AG133" s="725">
        <f>English!AG133</f>
        <v>0</v>
      </c>
      <c r="AH133" s="726"/>
      <c r="AI133" s="709"/>
      <c r="AJ133" s="710"/>
      <c r="AK133" s="710"/>
      <c r="AL133" s="710"/>
      <c r="AM133" s="710"/>
      <c r="AN133" s="711"/>
    </row>
    <row r="134" spans="1:41" ht="15" customHeight="1" thickBot="1" x14ac:dyDescent="0.25">
      <c r="A134" s="5"/>
      <c r="B134" s="5"/>
      <c r="C134" s="5"/>
      <c r="D134" s="5"/>
      <c r="E134" s="5"/>
      <c r="F134" s="5"/>
      <c r="G134" s="5"/>
      <c r="H134" s="13"/>
      <c r="I134" s="4"/>
      <c r="J134" s="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6"/>
      <c r="V134" s="7"/>
      <c r="W134" s="7"/>
      <c r="X134" s="7"/>
      <c r="Y134" s="8"/>
      <c r="Z134" s="9"/>
      <c r="AA134" s="10"/>
      <c r="AB134" s="11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</row>
    <row r="135" spans="1:41" ht="28.15" customHeight="1" x14ac:dyDescent="0.2">
      <c r="A135" s="378" t="s">
        <v>465</v>
      </c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79"/>
      <c r="S135" s="379"/>
      <c r="T135" s="379"/>
      <c r="U135" s="379"/>
      <c r="V135" s="379"/>
      <c r="W135" s="379"/>
      <c r="X135" s="379"/>
      <c r="Y135" s="379"/>
      <c r="Z135" s="379"/>
      <c r="AA135" s="379"/>
      <c r="AB135" s="379"/>
      <c r="AC135" s="379"/>
      <c r="AD135" s="379"/>
      <c r="AE135" s="379"/>
      <c r="AF135" s="379"/>
      <c r="AG135" s="379"/>
      <c r="AH135" s="379"/>
      <c r="AI135" s="379"/>
      <c r="AJ135" s="379"/>
      <c r="AK135" s="379"/>
      <c r="AL135" s="379"/>
      <c r="AM135" s="379"/>
      <c r="AN135" s="712"/>
    </row>
    <row r="136" spans="1:41" ht="22.9" customHeight="1" x14ac:dyDescent="0.2">
      <c r="A136" s="499" t="s">
        <v>324</v>
      </c>
      <c r="B136" s="498"/>
      <c r="C136" s="498"/>
      <c r="D136" s="498"/>
      <c r="E136" s="498"/>
      <c r="F136" s="498"/>
      <c r="G136" s="498"/>
      <c r="H136" s="498"/>
      <c r="I136" s="498" t="s">
        <v>389</v>
      </c>
      <c r="J136" s="498"/>
      <c r="K136" s="498"/>
      <c r="L136" s="1038" t="s">
        <v>1063</v>
      </c>
      <c r="M136" s="1038"/>
      <c r="N136" s="1038"/>
      <c r="O136" s="1038"/>
      <c r="P136" s="1038"/>
      <c r="Q136" s="1039" t="s">
        <v>466</v>
      </c>
      <c r="R136" s="1040"/>
      <c r="S136" s="1041"/>
      <c r="T136" s="502" t="s">
        <v>467</v>
      </c>
      <c r="U136" s="502"/>
      <c r="V136" s="502"/>
      <c r="W136" s="1042" t="s">
        <v>1065</v>
      </c>
      <c r="X136" s="1043"/>
      <c r="Y136" s="1044"/>
      <c r="Z136" s="363" t="s">
        <v>468</v>
      </c>
      <c r="AA136" s="363"/>
      <c r="AB136" s="363"/>
      <c r="AC136" s="363"/>
      <c r="AD136" s="363"/>
      <c r="AE136" s="363"/>
      <c r="AF136" s="363"/>
      <c r="AG136" s="363"/>
      <c r="AH136" s="363"/>
      <c r="AI136" s="363"/>
      <c r="AJ136" s="363"/>
      <c r="AK136" s="363"/>
      <c r="AL136" s="363"/>
      <c r="AM136" s="363"/>
      <c r="AN136" s="541"/>
    </row>
    <row r="137" spans="1:41" ht="14.45" customHeight="1" x14ac:dyDescent="0.2">
      <c r="A137" s="1047" t="s">
        <v>516</v>
      </c>
      <c r="B137" s="1048"/>
      <c r="C137" s="1048"/>
      <c r="D137" s="1048"/>
      <c r="E137" s="1048"/>
      <c r="F137" s="1048"/>
      <c r="G137" s="1048"/>
      <c r="H137" s="1048"/>
      <c r="I137" s="706" t="str">
        <f>(English!I137)</f>
        <v>300 m²</v>
      </c>
      <c r="J137" s="707"/>
      <c r="K137" s="708"/>
      <c r="L137" s="706">
        <f>(English!L137)</f>
        <v>180</v>
      </c>
      <c r="M137" s="707"/>
      <c r="N137" s="707"/>
      <c r="O137" s="707"/>
      <c r="P137" s="708"/>
      <c r="Q137" s="706">
        <f>(English!Q137)</f>
        <v>350</v>
      </c>
      <c r="R137" s="707"/>
      <c r="S137" s="708"/>
      <c r="T137" s="706">
        <f>(English!T137)</f>
        <v>220</v>
      </c>
      <c r="U137" s="707"/>
      <c r="V137" s="708"/>
      <c r="W137" s="706" t="str">
        <f>(English!W137)</f>
        <v>-</v>
      </c>
      <c r="X137" s="707"/>
      <c r="Y137" s="708"/>
      <c r="Z137" s="713" t="str">
        <f>English!Z137</f>
        <v>Foyer: 365 m².   VONRESORT Golden Coast</v>
      </c>
      <c r="AA137" s="714"/>
      <c r="AB137" s="714"/>
      <c r="AC137" s="714"/>
      <c r="AD137" s="714"/>
      <c r="AE137" s="714"/>
      <c r="AF137" s="714"/>
      <c r="AG137" s="714"/>
      <c r="AH137" s="714"/>
      <c r="AI137" s="714"/>
      <c r="AJ137" s="714"/>
      <c r="AK137" s="714"/>
      <c r="AL137" s="714"/>
      <c r="AM137" s="714"/>
      <c r="AN137" s="715"/>
    </row>
    <row r="138" spans="1:41" ht="14.45" customHeight="1" x14ac:dyDescent="0.2">
      <c r="A138" s="527" t="s">
        <v>517</v>
      </c>
      <c r="B138" s="528"/>
      <c r="C138" s="528"/>
      <c r="D138" s="528"/>
      <c r="E138" s="528"/>
      <c r="F138" s="528"/>
      <c r="G138" s="528"/>
      <c r="H138" s="528"/>
      <c r="I138" s="706" t="str">
        <f>(English!I138)</f>
        <v>391 m²</v>
      </c>
      <c r="J138" s="707"/>
      <c r="K138" s="708"/>
      <c r="L138" s="706">
        <f>(English!L138)</f>
        <v>130</v>
      </c>
      <c r="M138" s="707"/>
      <c r="N138" s="707"/>
      <c r="O138" s="707"/>
      <c r="P138" s="708"/>
      <c r="Q138" s="706">
        <f>(English!Q138)</f>
        <v>200</v>
      </c>
      <c r="R138" s="707"/>
      <c r="S138" s="708"/>
      <c r="T138" s="706">
        <f>(English!T138)</f>
        <v>160</v>
      </c>
      <c r="U138" s="707"/>
      <c r="V138" s="708"/>
      <c r="W138" s="706" t="str">
        <f>(English!W138)</f>
        <v>-</v>
      </c>
      <c r="X138" s="707"/>
      <c r="Y138" s="708"/>
      <c r="Z138" s="153" t="str">
        <f>English!Z138</f>
        <v>VONRESORT Golden Coast</v>
      </c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716"/>
    </row>
    <row r="139" spans="1:41" ht="14.45" hidden="1" customHeight="1" thickBot="1" x14ac:dyDescent="0.25">
      <c r="A139" s="496"/>
      <c r="B139" s="497"/>
      <c r="C139" s="497"/>
      <c r="D139" s="497"/>
      <c r="E139" s="497"/>
      <c r="F139" s="497"/>
      <c r="G139" s="497"/>
      <c r="H139" s="497"/>
      <c r="I139" s="698">
        <f>(English!I139)</f>
        <v>0</v>
      </c>
      <c r="J139" s="699"/>
      <c r="K139" s="700"/>
      <c r="L139" s="698">
        <f>(English!L139)</f>
        <v>0</v>
      </c>
      <c r="M139" s="699"/>
      <c r="N139" s="699"/>
      <c r="O139" s="699"/>
      <c r="P139" s="700"/>
      <c r="Q139" s="698">
        <f>(English!Q139)</f>
        <v>0</v>
      </c>
      <c r="R139" s="699"/>
      <c r="S139" s="700"/>
      <c r="T139" s="698">
        <f>(English!T139)</f>
        <v>0</v>
      </c>
      <c r="U139" s="699"/>
      <c r="V139" s="700"/>
      <c r="W139" s="698">
        <f>(English!W139)</f>
        <v>0</v>
      </c>
      <c r="X139" s="699"/>
      <c r="Y139" s="700"/>
      <c r="Z139" s="701">
        <f>English!Z139</f>
        <v>0</v>
      </c>
      <c r="AA139" s="701"/>
      <c r="AB139" s="701"/>
      <c r="AC139" s="701"/>
      <c r="AD139" s="701"/>
      <c r="AE139" s="701"/>
      <c r="AF139" s="701"/>
      <c r="AG139" s="701"/>
      <c r="AH139" s="701"/>
      <c r="AI139" s="701"/>
      <c r="AJ139" s="701"/>
      <c r="AK139" s="701"/>
      <c r="AL139" s="701"/>
      <c r="AM139" s="701"/>
      <c r="AN139" s="702"/>
    </row>
    <row r="140" spans="1:41" ht="13.5" thickBo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AI140" s="31"/>
      <c r="AJ140" s="31"/>
      <c r="AK140" s="31"/>
      <c r="AL140" s="31"/>
      <c r="AM140" s="31"/>
      <c r="AN140" s="31"/>
    </row>
    <row r="141" spans="1:41" ht="19.149999999999999" customHeight="1" x14ac:dyDescent="0.2">
      <c r="A141" s="703" t="s">
        <v>469</v>
      </c>
      <c r="B141" s="704"/>
      <c r="C141" s="704"/>
      <c r="D141" s="704"/>
      <c r="E141" s="704"/>
      <c r="F141" s="704"/>
      <c r="G141" s="704"/>
      <c r="H141" s="704"/>
      <c r="I141" s="704"/>
      <c r="J141" s="704"/>
      <c r="K141" s="704"/>
      <c r="L141" s="704"/>
      <c r="M141" s="704"/>
      <c r="N141" s="704"/>
      <c r="O141" s="704"/>
      <c r="P141" s="704"/>
      <c r="Q141" s="704"/>
      <c r="R141" s="704"/>
      <c r="S141" s="704"/>
      <c r="T141" s="704"/>
      <c r="U141" s="704"/>
      <c r="V141" s="704"/>
      <c r="W141" s="704"/>
      <c r="X141" s="704"/>
      <c r="Y141" s="704"/>
      <c r="Z141" s="704"/>
      <c r="AA141" s="704"/>
      <c r="AB141" s="704"/>
      <c r="AC141" s="704"/>
      <c r="AD141" s="704"/>
      <c r="AE141" s="704"/>
      <c r="AF141" s="704"/>
      <c r="AG141" s="704"/>
      <c r="AH141" s="704"/>
      <c r="AI141" s="704"/>
      <c r="AJ141" s="704"/>
      <c r="AK141" s="704"/>
      <c r="AL141" s="704"/>
      <c r="AM141" s="704"/>
      <c r="AN141" s="705"/>
    </row>
    <row r="142" spans="1:41" ht="15" x14ac:dyDescent="0.2">
      <c r="A142" s="1046" t="s">
        <v>470</v>
      </c>
      <c r="B142" s="377"/>
      <c r="C142" s="377"/>
      <c r="D142" s="377"/>
      <c r="E142" s="377"/>
      <c r="F142" s="377"/>
      <c r="G142" s="377"/>
      <c r="H142" s="377"/>
      <c r="I142" s="69" t="str">
        <f>(English!I142)</f>
        <v>ü</v>
      </c>
      <c r="J142" s="69"/>
      <c r="K142" s="377" t="s">
        <v>1050</v>
      </c>
      <c r="L142" s="377"/>
      <c r="M142" s="377"/>
      <c r="N142" s="377"/>
      <c r="O142" s="377"/>
      <c r="P142" s="377"/>
      <c r="Q142" s="377"/>
      <c r="R142" s="377"/>
      <c r="S142" s="377"/>
      <c r="T142" s="69" t="str">
        <f>(English!T142)</f>
        <v>ü</v>
      </c>
      <c r="U142" s="69"/>
      <c r="V142" s="377" t="s">
        <v>474</v>
      </c>
      <c r="W142" s="377"/>
      <c r="X142" s="377"/>
      <c r="Y142" s="377"/>
      <c r="Z142" s="377"/>
      <c r="AA142" s="377"/>
      <c r="AB142" s="377"/>
      <c r="AC142" s="377"/>
      <c r="AD142" s="180" t="str">
        <f>(English!AD142)</f>
        <v>ü</v>
      </c>
      <c r="AE142" s="180"/>
      <c r="AF142" s="294"/>
      <c r="AG142" s="294"/>
      <c r="AH142" s="294"/>
      <c r="AI142" s="294"/>
      <c r="AJ142" s="294"/>
      <c r="AK142" s="294"/>
      <c r="AL142" s="294"/>
      <c r="AM142" s="482"/>
      <c r="AN142" s="483"/>
    </row>
    <row r="143" spans="1:41" ht="15" x14ac:dyDescent="0.2">
      <c r="A143" s="1046" t="s">
        <v>471</v>
      </c>
      <c r="B143" s="377"/>
      <c r="C143" s="377"/>
      <c r="D143" s="377"/>
      <c r="E143" s="377"/>
      <c r="F143" s="377"/>
      <c r="G143" s="377"/>
      <c r="H143" s="377"/>
      <c r="I143" s="69" t="str">
        <f>(English!I143)</f>
        <v>ü</v>
      </c>
      <c r="J143" s="69"/>
      <c r="K143" s="377" t="s">
        <v>472</v>
      </c>
      <c r="L143" s="377"/>
      <c r="M143" s="377"/>
      <c r="N143" s="377"/>
      <c r="O143" s="377"/>
      <c r="P143" s="377"/>
      <c r="Q143" s="377"/>
      <c r="R143" s="377"/>
      <c r="S143" s="377"/>
      <c r="T143" s="69" t="str">
        <f>(English!T143)</f>
        <v>ü</v>
      </c>
      <c r="U143" s="69"/>
      <c r="V143" s="377" t="s">
        <v>1051</v>
      </c>
      <c r="W143" s="377"/>
      <c r="X143" s="377"/>
      <c r="Y143" s="377"/>
      <c r="Z143" s="377"/>
      <c r="AA143" s="377"/>
      <c r="AB143" s="377"/>
      <c r="AC143" s="377"/>
      <c r="AD143" s="180" t="str">
        <f>(English!AD143)</f>
        <v>ü</v>
      </c>
      <c r="AE143" s="180"/>
      <c r="AF143" s="294"/>
      <c r="AG143" s="294"/>
      <c r="AH143" s="294"/>
      <c r="AI143" s="294"/>
      <c r="AJ143" s="294"/>
      <c r="AK143" s="294"/>
      <c r="AL143" s="294"/>
      <c r="AM143" s="482"/>
      <c r="AN143" s="483"/>
    </row>
    <row r="144" spans="1:41" ht="15" x14ac:dyDescent="0.2">
      <c r="A144" s="1046" t="s">
        <v>1052</v>
      </c>
      <c r="B144" s="377"/>
      <c r="C144" s="377"/>
      <c r="D144" s="377"/>
      <c r="E144" s="377"/>
      <c r="F144" s="377"/>
      <c r="G144" s="377"/>
      <c r="H144" s="377"/>
      <c r="I144" s="180" t="str">
        <f>(English!I144)</f>
        <v>ü</v>
      </c>
      <c r="J144" s="180"/>
      <c r="K144" s="294" t="s">
        <v>473</v>
      </c>
      <c r="L144" s="294"/>
      <c r="M144" s="294"/>
      <c r="N144" s="294"/>
      <c r="O144" s="294"/>
      <c r="P144" s="294"/>
      <c r="Q144" s="294"/>
      <c r="R144" s="294"/>
      <c r="S144" s="294"/>
      <c r="T144" s="180" t="str">
        <f>(English!T144)</f>
        <v>ü</v>
      </c>
      <c r="U144" s="180"/>
      <c r="V144" s="294" t="s">
        <v>475</v>
      </c>
      <c r="W144" s="294"/>
      <c r="X144" s="294"/>
      <c r="Y144" s="294"/>
      <c r="Z144" s="294"/>
      <c r="AA144" s="294"/>
      <c r="AB144" s="294"/>
      <c r="AC144" s="294"/>
      <c r="AD144" s="180" t="str">
        <f>(English!AD144)</f>
        <v>ü</v>
      </c>
      <c r="AE144" s="180"/>
      <c r="AF144" s="294"/>
      <c r="AG144" s="294"/>
      <c r="AH144" s="294"/>
      <c r="AI144" s="294"/>
      <c r="AJ144" s="294"/>
      <c r="AK144" s="294"/>
      <c r="AL144" s="294"/>
      <c r="AM144" s="482"/>
      <c r="AN144" s="483"/>
    </row>
    <row r="145" spans="1:40" ht="15.75" thickBot="1" x14ac:dyDescent="0.25">
      <c r="A145" s="393" t="s">
        <v>182</v>
      </c>
      <c r="B145" s="394"/>
      <c r="C145" s="394"/>
      <c r="D145" s="394"/>
      <c r="E145" s="394"/>
      <c r="F145" s="394"/>
      <c r="G145" s="394"/>
      <c r="H145" s="394"/>
      <c r="I145" s="252" t="str">
        <f>(English!I145)</f>
        <v>ü</v>
      </c>
      <c r="J145" s="252"/>
      <c r="K145" s="394"/>
      <c r="L145" s="394"/>
      <c r="M145" s="394"/>
      <c r="N145" s="394"/>
      <c r="O145" s="394"/>
      <c r="P145" s="394"/>
      <c r="Q145" s="394"/>
      <c r="R145" s="394"/>
      <c r="S145" s="394"/>
      <c r="T145" s="252">
        <f>(English!T145)</f>
        <v>0</v>
      </c>
      <c r="U145" s="252"/>
      <c r="V145" s="394"/>
      <c r="W145" s="394"/>
      <c r="X145" s="394"/>
      <c r="Y145" s="394"/>
      <c r="Z145" s="394"/>
      <c r="AA145" s="394"/>
      <c r="AB145" s="394"/>
      <c r="AC145" s="394"/>
      <c r="AD145" s="252">
        <f>(English!AD145)</f>
        <v>0</v>
      </c>
      <c r="AE145" s="252"/>
      <c r="AF145" s="394"/>
      <c r="AG145" s="394"/>
      <c r="AH145" s="394"/>
      <c r="AI145" s="394"/>
      <c r="AJ145" s="394"/>
      <c r="AK145" s="394"/>
      <c r="AL145" s="394"/>
      <c r="AM145" s="476"/>
      <c r="AN145" s="477"/>
    </row>
    <row r="149" spans="1:40" ht="13.5" thickBot="1" x14ac:dyDescent="0.25"/>
    <row r="150" spans="1:40" ht="23.25" thickBot="1" x14ac:dyDescent="0.25">
      <c r="A150" s="93" t="s">
        <v>757</v>
      </c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5"/>
    </row>
    <row r="151" spans="1:40" x14ac:dyDescent="0.2">
      <c r="A151" s="872" t="s">
        <v>324</v>
      </c>
      <c r="B151" s="873"/>
      <c r="C151" s="873"/>
      <c r="D151" s="873"/>
      <c r="E151" s="873"/>
      <c r="F151" s="651" t="s">
        <v>758</v>
      </c>
      <c r="G151" s="651"/>
      <c r="H151" s="652" t="s">
        <v>759</v>
      </c>
      <c r="I151" s="652"/>
      <c r="J151" s="652"/>
      <c r="K151" s="104" t="s">
        <v>388</v>
      </c>
      <c r="L151" s="105"/>
      <c r="M151" s="106"/>
      <c r="N151" s="948" t="s">
        <v>723</v>
      </c>
      <c r="O151" s="948"/>
      <c r="P151" s="948" t="s">
        <v>760</v>
      </c>
      <c r="Q151" s="948"/>
      <c r="R151" s="950" t="s">
        <v>389</v>
      </c>
      <c r="S151" s="951"/>
      <c r="T151" s="110" t="s">
        <v>761</v>
      </c>
      <c r="U151" s="111"/>
      <c r="V151" s="651" t="s">
        <v>729</v>
      </c>
      <c r="W151" s="651"/>
      <c r="X151" s="651" t="s">
        <v>400</v>
      </c>
      <c r="Y151" s="651"/>
      <c r="Z151" s="651" t="s">
        <v>762</v>
      </c>
      <c r="AA151" s="651"/>
      <c r="AB151" s="651" t="s">
        <v>394</v>
      </c>
      <c r="AC151" s="651"/>
      <c r="AD151" s="110" t="s">
        <v>405</v>
      </c>
      <c r="AE151" s="111"/>
      <c r="AF151" s="651" t="s">
        <v>327</v>
      </c>
      <c r="AG151" s="651"/>
      <c r="AH151" s="651"/>
      <c r="AI151" s="655"/>
      <c r="AJ151" s="115" t="s">
        <v>763</v>
      </c>
      <c r="AK151" s="116"/>
      <c r="AL151" s="116"/>
      <c r="AM151" s="116"/>
      <c r="AN151" s="117"/>
    </row>
    <row r="152" spans="1:40" x14ac:dyDescent="0.2">
      <c r="A152" s="98"/>
      <c r="B152" s="99"/>
      <c r="C152" s="99"/>
      <c r="D152" s="99"/>
      <c r="E152" s="99"/>
      <c r="F152" s="101"/>
      <c r="G152" s="101"/>
      <c r="H152" s="103"/>
      <c r="I152" s="103"/>
      <c r="J152" s="103"/>
      <c r="K152" s="107"/>
      <c r="L152" s="108"/>
      <c r="M152" s="109"/>
      <c r="N152" s="949"/>
      <c r="O152" s="949"/>
      <c r="P152" s="949"/>
      <c r="Q152" s="949"/>
      <c r="R152" s="101" t="s">
        <v>390</v>
      </c>
      <c r="S152" s="101"/>
      <c r="T152" s="112"/>
      <c r="U152" s="113"/>
      <c r="V152" s="101"/>
      <c r="W152" s="101"/>
      <c r="X152" s="101"/>
      <c r="Y152" s="101"/>
      <c r="Z152" s="101"/>
      <c r="AA152" s="101"/>
      <c r="AB152" s="101"/>
      <c r="AC152" s="101"/>
      <c r="AD152" s="112"/>
      <c r="AE152" s="113"/>
      <c r="AF152" s="101" t="s">
        <v>396</v>
      </c>
      <c r="AG152" s="101"/>
      <c r="AH152" s="101" t="s">
        <v>397</v>
      </c>
      <c r="AI152" s="656"/>
      <c r="AJ152" s="118"/>
      <c r="AK152" s="119"/>
      <c r="AL152" s="119"/>
      <c r="AM152" s="119"/>
      <c r="AN152" s="120"/>
    </row>
    <row r="153" spans="1:40" ht="15" x14ac:dyDescent="0.2">
      <c r="A153" s="145" t="s">
        <v>764</v>
      </c>
      <c r="B153" s="146"/>
      <c r="C153" s="146"/>
      <c r="D153" s="146"/>
      <c r="E153" s="146"/>
      <c r="F153" s="147">
        <f>English!F153</f>
        <v>10</v>
      </c>
      <c r="G153" s="148"/>
      <c r="H153" s="149" t="s">
        <v>781</v>
      </c>
      <c r="I153" s="150"/>
      <c r="J153" s="150"/>
      <c r="K153" s="151" t="str">
        <f>English!K153</f>
        <v>10:00-18:00</v>
      </c>
      <c r="L153" s="151"/>
      <c r="M153" s="151"/>
      <c r="N153" s="129" t="str">
        <f>English!N153</f>
        <v>ü</v>
      </c>
      <c r="O153" s="129"/>
      <c r="P153" s="152">
        <f>English!P153</f>
        <v>0</v>
      </c>
      <c r="Q153" s="152"/>
      <c r="R153" s="65">
        <f>English!R153</f>
        <v>165</v>
      </c>
      <c r="S153" s="65"/>
      <c r="T153" s="129" t="str">
        <f>English!T153</f>
        <v>ü</v>
      </c>
      <c r="U153" s="129"/>
      <c r="V153" s="129" t="str">
        <f>English!V153</f>
        <v>ü</v>
      </c>
      <c r="W153" s="129"/>
      <c r="X153" s="129" t="str">
        <f>English!X153</f>
        <v>ü</v>
      </c>
      <c r="Y153" s="129"/>
      <c r="Z153" s="129" t="str">
        <f>English!Z153</f>
        <v>ü</v>
      </c>
      <c r="AA153" s="129"/>
      <c r="AB153" s="129" t="str">
        <f>English!AB153</f>
        <v>ü</v>
      </c>
      <c r="AC153" s="129"/>
      <c r="AD153" s="129" t="str">
        <f>English!AD153</f>
        <v>ü</v>
      </c>
      <c r="AE153" s="129"/>
      <c r="AF153" s="129">
        <f>English!AF153</f>
        <v>0</v>
      </c>
      <c r="AG153" s="129"/>
      <c r="AH153" s="129" t="str">
        <f>English!AH153</f>
        <v>ü</v>
      </c>
      <c r="AI153" s="844"/>
      <c r="AJ153" s="155" t="s">
        <v>765</v>
      </c>
      <c r="AK153" s="156"/>
      <c r="AL153" s="156"/>
      <c r="AM153" s="156"/>
      <c r="AN153" s="157"/>
    </row>
    <row r="154" spans="1:40" ht="15" x14ac:dyDescent="0.2">
      <c r="A154" s="601"/>
      <c r="B154" s="602"/>
      <c r="C154" s="602"/>
      <c r="D154" s="602"/>
      <c r="E154" s="602"/>
      <c r="F154" s="124"/>
      <c r="G154" s="125"/>
      <c r="H154" s="603"/>
      <c r="I154" s="603"/>
      <c r="J154" s="603"/>
      <c r="K154" s="65"/>
      <c r="L154" s="65"/>
      <c r="M154" s="65"/>
      <c r="N154" s="127"/>
      <c r="O154" s="127"/>
      <c r="P154" s="128"/>
      <c r="Q154" s="128"/>
      <c r="R154" s="65"/>
      <c r="S154" s="65"/>
      <c r="T154" s="128"/>
      <c r="U154" s="128"/>
      <c r="V154" s="128"/>
      <c r="W154" s="128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845"/>
      <c r="AJ154" s="138">
        <f>English!AJ154</f>
        <v>2016</v>
      </c>
      <c r="AK154" s="139"/>
      <c r="AL154" s="139"/>
      <c r="AM154" s="139"/>
      <c r="AN154" s="140"/>
    </row>
    <row r="155" spans="1:40" x14ac:dyDescent="0.2">
      <c r="A155" s="1051"/>
      <c r="B155" s="644"/>
      <c r="C155" s="644"/>
      <c r="D155" s="644"/>
      <c r="E155" s="644"/>
      <c r="F155" s="644"/>
      <c r="G155" s="644"/>
      <c r="H155" s="644"/>
      <c r="I155" s="644"/>
      <c r="J155" s="644"/>
      <c r="K155" s="644"/>
      <c r="L155" s="644"/>
      <c r="M155" s="644"/>
      <c r="N155" s="644"/>
      <c r="O155" s="644"/>
      <c r="P155" s="644"/>
      <c r="Q155" s="644"/>
      <c r="R155" s="644"/>
      <c r="S155" s="644"/>
      <c r="T155" s="644"/>
      <c r="U155" s="644"/>
      <c r="V155" s="644"/>
      <c r="W155" s="644"/>
      <c r="X155" s="644"/>
      <c r="Y155" s="644"/>
      <c r="Z155" s="644"/>
      <c r="AA155" s="644"/>
      <c r="AB155" s="644"/>
      <c r="AC155" s="644"/>
      <c r="AD155" s="644"/>
      <c r="AE155" s="644"/>
      <c r="AF155" s="644"/>
      <c r="AG155" s="644"/>
      <c r="AH155" s="644"/>
      <c r="AI155" s="644"/>
      <c r="AJ155" s="138"/>
      <c r="AK155" s="139"/>
      <c r="AL155" s="139"/>
      <c r="AM155" s="139"/>
      <c r="AN155" s="140"/>
    </row>
    <row r="156" spans="1:40" x14ac:dyDescent="0.2">
      <c r="A156" s="1052" t="s">
        <v>324</v>
      </c>
      <c r="B156" s="1053"/>
      <c r="C156" s="1053"/>
      <c r="D156" s="1053"/>
      <c r="E156" s="1053"/>
      <c r="F156" s="101" t="s">
        <v>758</v>
      </c>
      <c r="G156" s="101"/>
      <c r="H156" s="103" t="s">
        <v>759</v>
      </c>
      <c r="I156" s="103"/>
      <c r="J156" s="103"/>
      <c r="K156" s="917" t="s">
        <v>388</v>
      </c>
      <c r="L156" s="1055"/>
      <c r="M156" s="918"/>
      <c r="N156" s="949" t="s">
        <v>723</v>
      </c>
      <c r="O156" s="949"/>
      <c r="P156" s="949" t="s">
        <v>760</v>
      </c>
      <c r="Q156" s="949"/>
      <c r="R156" s="1049" t="s">
        <v>389</v>
      </c>
      <c r="S156" s="1050"/>
      <c r="T156" s="914" t="s">
        <v>761</v>
      </c>
      <c r="U156" s="915"/>
      <c r="V156" s="101" t="s">
        <v>729</v>
      </c>
      <c r="W156" s="101"/>
      <c r="X156" s="101" t="s">
        <v>400</v>
      </c>
      <c r="Y156" s="101"/>
      <c r="Z156" s="101" t="s">
        <v>762</v>
      </c>
      <c r="AA156" s="101"/>
      <c r="AB156" s="101" t="s">
        <v>394</v>
      </c>
      <c r="AC156" s="101"/>
      <c r="AD156" s="914" t="s">
        <v>405</v>
      </c>
      <c r="AE156" s="915"/>
      <c r="AF156" s="101" t="s">
        <v>327</v>
      </c>
      <c r="AG156" s="101"/>
      <c r="AH156" s="101"/>
      <c r="AI156" s="656"/>
      <c r="AJ156" s="937" t="s">
        <v>766</v>
      </c>
      <c r="AK156" s="938"/>
      <c r="AL156" s="938"/>
      <c r="AM156" s="938"/>
      <c r="AN156" s="939"/>
    </row>
    <row r="157" spans="1:40" x14ac:dyDescent="0.2">
      <c r="A157" s="1054"/>
      <c r="B157" s="99"/>
      <c r="C157" s="99"/>
      <c r="D157" s="99"/>
      <c r="E157" s="99"/>
      <c r="F157" s="101"/>
      <c r="G157" s="101"/>
      <c r="H157" s="103"/>
      <c r="I157" s="103"/>
      <c r="J157" s="103"/>
      <c r="K157" s="107"/>
      <c r="L157" s="108"/>
      <c r="M157" s="109"/>
      <c r="N157" s="949"/>
      <c r="O157" s="949"/>
      <c r="P157" s="949"/>
      <c r="Q157" s="949"/>
      <c r="R157" s="101" t="s">
        <v>390</v>
      </c>
      <c r="S157" s="101"/>
      <c r="T157" s="112"/>
      <c r="U157" s="113"/>
      <c r="V157" s="101"/>
      <c r="W157" s="101"/>
      <c r="X157" s="101"/>
      <c r="Y157" s="101"/>
      <c r="Z157" s="101"/>
      <c r="AA157" s="101"/>
      <c r="AB157" s="101"/>
      <c r="AC157" s="101"/>
      <c r="AD157" s="112"/>
      <c r="AE157" s="113"/>
      <c r="AF157" s="101" t="s">
        <v>396</v>
      </c>
      <c r="AG157" s="101"/>
      <c r="AH157" s="101" t="s">
        <v>397</v>
      </c>
      <c r="AI157" s="656"/>
      <c r="AJ157" s="118"/>
      <c r="AK157" s="119"/>
      <c r="AL157" s="119"/>
      <c r="AM157" s="119"/>
      <c r="AN157" s="120"/>
    </row>
    <row r="158" spans="1:40" ht="15" x14ac:dyDescent="0.2">
      <c r="A158" s="605" t="s">
        <v>767</v>
      </c>
      <c r="B158" s="605"/>
      <c r="C158" s="605"/>
      <c r="D158" s="605"/>
      <c r="E158" s="605"/>
      <c r="F158" s="153">
        <f>English!F158</f>
        <v>1</v>
      </c>
      <c r="G158" s="153"/>
      <c r="H158" s="126" t="s">
        <v>782</v>
      </c>
      <c r="I158" s="126"/>
      <c r="J158" s="126"/>
      <c r="K158" s="153" t="str">
        <f>English!K158</f>
        <v>10:00-18:00</v>
      </c>
      <c r="L158" s="153"/>
      <c r="M158" s="153"/>
      <c r="N158" s="129">
        <f>English!N158</f>
        <v>0</v>
      </c>
      <c r="O158" s="129"/>
      <c r="P158" s="129" t="str">
        <f>English!P158</f>
        <v>ü</v>
      </c>
      <c r="Q158" s="129"/>
      <c r="R158" s="153">
        <f>English!R158</f>
        <v>1000</v>
      </c>
      <c r="S158" s="153"/>
      <c r="T158" s="129">
        <f>English!T158</f>
        <v>0</v>
      </c>
      <c r="U158" s="129"/>
      <c r="V158" s="129">
        <f>English!V158</f>
        <v>0</v>
      </c>
      <c r="W158" s="129"/>
      <c r="X158" s="129" t="str">
        <f>English!X158</f>
        <v>ü</v>
      </c>
      <c r="Y158" s="129"/>
      <c r="Z158" s="152">
        <f>English!Z158</f>
        <v>0</v>
      </c>
      <c r="AA158" s="152"/>
      <c r="AB158" s="129" t="str">
        <f>English!AB158</f>
        <v>ü</v>
      </c>
      <c r="AC158" s="129"/>
      <c r="AD158" s="129">
        <f>English!AD158</f>
        <v>0</v>
      </c>
      <c r="AE158" s="129"/>
      <c r="AF158" s="129">
        <f>English!AF158</f>
        <v>0</v>
      </c>
      <c r="AG158" s="129"/>
      <c r="AH158" s="129" t="str">
        <f>English!AH158</f>
        <v>ü</v>
      </c>
      <c r="AI158" s="844"/>
      <c r="AJ158" s="138">
        <f>English!AJ158</f>
        <v>1800</v>
      </c>
      <c r="AK158" s="139"/>
      <c r="AL158" s="139"/>
      <c r="AM158" s="139"/>
      <c r="AN158" s="140"/>
    </row>
    <row r="159" spans="1:40" x14ac:dyDescent="0.2">
      <c r="A159" s="1056"/>
      <c r="B159" s="916"/>
      <c r="C159" s="916"/>
      <c r="D159" s="916"/>
      <c r="E159" s="916"/>
      <c r="F159" s="916"/>
      <c r="G159" s="916"/>
      <c r="H159" s="916"/>
      <c r="I159" s="916"/>
      <c r="J159" s="916"/>
      <c r="K159" s="916"/>
      <c r="L159" s="916"/>
      <c r="M159" s="916"/>
      <c r="N159" s="916"/>
      <c r="O159" s="916"/>
      <c r="P159" s="916"/>
      <c r="Q159" s="916"/>
      <c r="R159" s="916"/>
      <c r="S159" s="916"/>
      <c r="T159" s="916"/>
      <c r="U159" s="916"/>
      <c r="V159" s="916"/>
      <c r="W159" s="916"/>
      <c r="X159" s="916"/>
      <c r="Y159" s="916"/>
      <c r="Z159" s="916"/>
      <c r="AA159" s="916"/>
      <c r="AB159" s="916"/>
      <c r="AC159" s="916"/>
      <c r="AD159" s="916"/>
      <c r="AE159" s="916"/>
      <c r="AF159" s="916"/>
      <c r="AG159" s="916"/>
      <c r="AH159" s="916"/>
      <c r="AI159" s="916"/>
      <c r="AJ159" s="851"/>
      <c r="AK159" s="852"/>
      <c r="AL159" s="852"/>
      <c r="AM159" s="852"/>
      <c r="AN159" s="853"/>
    </row>
    <row r="160" spans="1:40" x14ac:dyDescent="0.2">
      <c r="A160" s="1052" t="s">
        <v>324</v>
      </c>
      <c r="B160" s="1053"/>
      <c r="C160" s="1053"/>
      <c r="D160" s="1053"/>
      <c r="E160" s="1053"/>
      <c r="F160" s="101" t="s">
        <v>758</v>
      </c>
      <c r="G160" s="101"/>
      <c r="H160" s="103" t="s">
        <v>759</v>
      </c>
      <c r="I160" s="103"/>
      <c r="J160" s="103"/>
      <c r="K160" s="917" t="s">
        <v>388</v>
      </c>
      <c r="L160" s="1055"/>
      <c r="M160" s="918"/>
      <c r="N160" s="949" t="s">
        <v>723</v>
      </c>
      <c r="O160" s="949"/>
      <c r="P160" s="949" t="s">
        <v>760</v>
      </c>
      <c r="Q160" s="949"/>
      <c r="R160" s="1049" t="s">
        <v>389</v>
      </c>
      <c r="S160" s="1050"/>
      <c r="T160" s="1058" t="s">
        <v>768</v>
      </c>
      <c r="U160" s="1059"/>
      <c r="V160" s="1059"/>
      <c r="W160" s="1060"/>
      <c r="X160" s="1061" t="s">
        <v>769</v>
      </c>
      <c r="Y160" s="1061"/>
      <c r="Z160" s="1061"/>
      <c r="AA160" s="1061"/>
      <c r="AB160" s="101" t="s">
        <v>394</v>
      </c>
      <c r="AC160" s="101"/>
      <c r="AD160" s="101" t="s">
        <v>762</v>
      </c>
      <c r="AE160" s="101"/>
      <c r="AF160" s="101" t="s">
        <v>327</v>
      </c>
      <c r="AG160" s="101"/>
      <c r="AH160" s="101"/>
      <c r="AI160" s="656"/>
      <c r="AJ160" s="937" t="s">
        <v>770</v>
      </c>
      <c r="AK160" s="938"/>
      <c r="AL160" s="938"/>
      <c r="AM160" s="938"/>
      <c r="AN160" s="939"/>
    </row>
    <row r="161" spans="1:40" x14ac:dyDescent="0.2">
      <c r="A161" s="1054"/>
      <c r="B161" s="99"/>
      <c r="C161" s="99"/>
      <c r="D161" s="99"/>
      <c r="E161" s="99"/>
      <c r="F161" s="101"/>
      <c r="G161" s="101"/>
      <c r="H161" s="103"/>
      <c r="I161" s="103"/>
      <c r="J161" s="103"/>
      <c r="K161" s="107"/>
      <c r="L161" s="108"/>
      <c r="M161" s="109"/>
      <c r="N161" s="949"/>
      <c r="O161" s="949"/>
      <c r="P161" s="949"/>
      <c r="Q161" s="949"/>
      <c r="R161" s="101" t="s">
        <v>390</v>
      </c>
      <c r="S161" s="101"/>
      <c r="T161" s="1057" t="s">
        <v>760</v>
      </c>
      <c r="U161" s="1057"/>
      <c r="V161" s="1057" t="s">
        <v>723</v>
      </c>
      <c r="W161" s="1057"/>
      <c r="X161" s="1057" t="s">
        <v>760</v>
      </c>
      <c r="Y161" s="1057"/>
      <c r="Z161" s="1057" t="s">
        <v>723</v>
      </c>
      <c r="AA161" s="1057"/>
      <c r="AB161" s="101"/>
      <c r="AC161" s="101"/>
      <c r="AD161" s="101"/>
      <c r="AE161" s="101"/>
      <c r="AF161" s="101" t="s">
        <v>396</v>
      </c>
      <c r="AG161" s="101"/>
      <c r="AH161" s="101" t="s">
        <v>397</v>
      </c>
      <c r="AI161" s="656"/>
      <c r="AJ161" s="118"/>
      <c r="AK161" s="119"/>
      <c r="AL161" s="119"/>
      <c r="AM161" s="119"/>
      <c r="AN161" s="120"/>
    </row>
    <row r="162" spans="1:40" ht="15" x14ac:dyDescent="0.2">
      <c r="A162" s="121" t="s">
        <v>771</v>
      </c>
      <c r="B162" s="122"/>
      <c r="C162" s="122"/>
      <c r="D162" s="122"/>
      <c r="E162" s="122"/>
      <c r="F162" s="153">
        <f>English!F162</f>
        <v>1</v>
      </c>
      <c r="G162" s="153"/>
      <c r="H162" s="147" t="s">
        <v>783</v>
      </c>
      <c r="I162" s="632"/>
      <c r="J162" s="148"/>
      <c r="K162" s="153" t="str">
        <f>English!K162</f>
        <v>10:00-24:00</v>
      </c>
      <c r="L162" s="153"/>
      <c r="M162" s="153"/>
      <c r="N162" s="153">
        <f>English!N162</f>
        <v>0</v>
      </c>
      <c r="O162" s="153"/>
      <c r="P162" s="129" t="str">
        <f>English!P162</f>
        <v>ü</v>
      </c>
      <c r="Q162" s="129"/>
      <c r="R162" s="153">
        <f>English!R162</f>
        <v>120</v>
      </c>
      <c r="S162" s="153"/>
      <c r="T162" s="127" t="str">
        <f>English!T162</f>
        <v>ü</v>
      </c>
      <c r="U162" s="127"/>
      <c r="V162" s="65">
        <f>English!V162</f>
        <v>0</v>
      </c>
      <c r="W162" s="65"/>
      <c r="X162" s="129" t="str">
        <f>English!X162</f>
        <v>ü</v>
      </c>
      <c r="Y162" s="129"/>
      <c r="Z162" s="127">
        <f>English!Z162</f>
        <v>0</v>
      </c>
      <c r="AA162" s="127"/>
      <c r="AB162" s="129" t="str">
        <f>English!AB162</f>
        <v>ü</v>
      </c>
      <c r="AC162" s="129"/>
      <c r="AD162" s="152">
        <f>English!AD162</f>
        <v>0</v>
      </c>
      <c r="AE162" s="152"/>
      <c r="AF162" s="153">
        <f>English!AF162</f>
        <v>0</v>
      </c>
      <c r="AG162" s="153"/>
      <c r="AH162" s="129" t="str">
        <f>English!AH162</f>
        <v>ü</v>
      </c>
      <c r="AI162" s="844"/>
      <c r="AJ162" s="138">
        <f>English!AJ162</f>
        <v>1040</v>
      </c>
      <c r="AK162" s="139"/>
      <c r="AL162" s="139"/>
      <c r="AM162" s="139"/>
      <c r="AN162" s="140"/>
    </row>
    <row r="163" spans="1:40" x14ac:dyDescent="0.2">
      <c r="A163" s="1056"/>
      <c r="B163" s="916"/>
      <c r="C163" s="916"/>
      <c r="D163" s="916"/>
      <c r="E163" s="916"/>
      <c r="F163" s="916"/>
      <c r="G163" s="916"/>
      <c r="H163" s="916"/>
      <c r="I163" s="916"/>
      <c r="J163" s="916"/>
      <c r="K163" s="916"/>
      <c r="L163" s="916"/>
      <c r="M163" s="916"/>
      <c r="N163" s="916"/>
      <c r="O163" s="916"/>
      <c r="P163" s="916"/>
      <c r="Q163" s="916"/>
      <c r="R163" s="916"/>
      <c r="S163" s="916"/>
      <c r="T163" s="916"/>
      <c r="U163" s="916"/>
      <c r="V163" s="916"/>
      <c r="W163" s="916"/>
      <c r="X163" s="916"/>
      <c r="Y163" s="916"/>
      <c r="Z163" s="916"/>
      <c r="AA163" s="916"/>
      <c r="AB163" s="916"/>
      <c r="AC163" s="916"/>
      <c r="AD163" s="916"/>
      <c r="AE163" s="916"/>
      <c r="AF163" s="916"/>
      <c r="AG163" s="916"/>
      <c r="AH163" s="916"/>
      <c r="AI163" s="916"/>
      <c r="AJ163" s="851"/>
      <c r="AK163" s="852"/>
      <c r="AL163" s="852"/>
      <c r="AM163" s="852"/>
      <c r="AN163" s="853"/>
    </row>
    <row r="164" spans="1:40" x14ac:dyDescent="0.2">
      <c r="A164" s="1052" t="s">
        <v>324</v>
      </c>
      <c r="B164" s="1053"/>
      <c r="C164" s="1053"/>
      <c r="D164" s="1053"/>
      <c r="E164" s="1053"/>
      <c r="F164" s="101" t="s">
        <v>758</v>
      </c>
      <c r="G164" s="101"/>
      <c r="H164" s="103" t="s">
        <v>759</v>
      </c>
      <c r="I164" s="103"/>
      <c r="J164" s="103"/>
      <c r="K164" s="917" t="s">
        <v>388</v>
      </c>
      <c r="L164" s="1055"/>
      <c r="M164" s="918"/>
      <c r="N164" s="949" t="s">
        <v>723</v>
      </c>
      <c r="O164" s="949"/>
      <c r="P164" s="949" t="s">
        <v>760</v>
      </c>
      <c r="Q164" s="949"/>
      <c r="R164" s="1049" t="s">
        <v>389</v>
      </c>
      <c r="S164" s="1050"/>
      <c r="T164" s="1058" t="s">
        <v>768</v>
      </c>
      <c r="U164" s="1059"/>
      <c r="V164" s="1059"/>
      <c r="W164" s="1060"/>
      <c r="X164" s="1061" t="s">
        <v>769</v>
      </c>
      <c r="Y164" s="1061"/>
      <c r="Z164" s="1061"/>
      <c r="AA164" s="1061"/>
      <c r="AB164" s="101" t="s">
        <v>55</v>
      </c>
      <c r="AC164" s="101"/>
      <c r="AD164" s="101" t="s">
        <v>400</v>
      </c>
      <c r="AE164" s="101"/>
      <c r="AF164" s="101" t="s">
        <v>327</v>
      </c>
      <c r="AG164" s="101"/>
      <c r="AH164" s="101"/>
      <c r="AI164" s="656"/>
      <c r="AJ164" s="937" t="s">
        <v>785</v>
      </c>
      <c r="AK164" s="938"/>
      <c r="AL164" s="938"/>
      <c r="AM164" s="938"/>
      <c r="AN164" s="939"/>
    </row>
    <row r="165" spans="1:40" ht="12.75" customHeight="1" x14ac:dyDescent="0.2">
      <c r="A165" s="1054"/>
      <c r="B165" s="99"/>
      <c r="C165" s="99"/>
      <c r="D165" s="99"/>
      <c r="E165" s="99"/>
      <c r="F165" s="101"/>
      <c r="G165" s="101"/>
      <c r="H165" s="103"/>
      <c r="I165" s="103"/>
      <c r="J165" s="103"/>
      <c r="K165" s="107"/>
      <c r="L165" s="108"/>
      <c r="M165" s="109"/>
      <c r="N165" s="949"/>
      <c r="O165" s="949"/>
      <c r="P165" s="949"/>
      <c r="Q165" s="949"/>
      <c r="R165" s="101" t="s">
        <v>390</v>
      </c>
      <c r="S165" s="101"/>
      <c r="T165" s="1062" t="s">
        <v>760</v>
      </c>
      <c r="U165" s="1063"/>
      <c r="V165" s="1062" t="s">
        <v>723</v>
      </c>
      <c r="W165" s="1063"/>
      <c r="X165" s="1062" t="s">
        <v>760</v>
      </c>
      <c r="Y165" s="1063"/>
      <c r="Z165" s="1062" t="s">
        <v>723</v>
      </c>
      <c r="AA165" s="1063"/>
      <c r="AB165" s="101"/>
      <c r="AC165" s="101"/>
      <c r="AD165" s="101"/>
      <c r="AE165" s="101"/>
      <c r="AF165" s="101" t="s">
        <v>396</v>
      </c>
      <c r="AG165" s="101"/>
      <c r="AH165" s="101" t="s">
        <v>397</v>
      </c>
      <c r="AI165" s="656"/>
      <c r="AJ165" s="118"/>
      <c r="AK165" s="119"/>
      <c r="AL165" s="119"/>
      <c r="AM165" s="119"/>
      <c r="AN165" s="120"/>
    </row>
    <row r="166" spans="1:40" ht="15" x14ac:dyDescent="0.2">
      <c r="A166" s="283" t="s">
        <v>772</v>
      </c>
      <c r="B166" s="122"/>
      <c r="C166" s="122"/>
      <c r="D166" s="122"/>
      <c r="E166" s="122"/>
      <c r="F166" s="147">
        <f>English!F166</f>
        <v>1</v>
      </c>
      <c r="G166" s="148"/>
      <c r="H166" s="126" t="s">
        <v>784</v>
      </c>
      <c r="I166" s="126"/>
      <c r="J166" s="126"/>
      <c r="K166" s="126" t="s">
        <v>1064</v>
      </c>
      <c r="L166" s="126"/>
      <c r="M166" s="126"/>
      <c r="N166" s="147">
        <f>English!N166</f>
        <v>0</v>
      </c>
      <c r="O166" s="148"/>
      <c r="P166" s="129" t="str">
        <f>English!P166</f>
        <v>ü</v>
      </c>
      <c r="Q166" s="129"/>
      <c r="R166" s="153">
        <f>English!R166</f>
        <v>1040</v>
      </c>
      <c r="S166" s="153"/>
      <c r="T166" s="127" t="str">
        <f>English!T166</f>
        <v>ü</v>
      </c>
      <c r="U166" s="127"/>
      <c r="V166" s="65">
        <f>English!V166</f>
        <v>0</v>
      </c>
      <c r="W166" s="65"/>
      <c r="X166" s="129" t="str">
        <f>English!X166</f>
        <v>ü</v>
      </c>
      <c r="Y166" s="129"/>
      <c r="Z166" s="127">
        <f>English!Z166</f>
        <v>0</v>
      </c>
      <c r="AA166" s="127"/>
      <c r="AB166" s="127" t="str">
        <f>English!AB166</f>
        <v>ü</v>
      </c>
      <c r="AC166" s="127"/>
      <c r="AD166" s="129" t="str">
        <f>English!AD166</f>
        <v>ü</v>
      </c>
      <c r="AE166" s="129"/>
      <c r="AF166" s="153">
        <f>English!AF166</f>
        <v>0</v>
      </c>
      <c r="AG166" s="153"/>
      <c r="AH166" s="129" t="str">
        <f>English!AH166</f>
        <v>ü</v>
      </c>
      <c r="AI166" s="844"/>
      <c r="AJ166" s="138">
        <f>English!AJ166</f>
        <v>80</v>
      </c>
      <c r="AK166" s="139"/>
      <c r="AL166" s="139"/>
      <c r="AM166" s="139"/>
      <c r="AN166" s="140"/>
    </row>
    <row r="167" spans="1:40" ht="13.5" thickBot="1" x14ac:dyDescent="0.25">
      <c r="A167" s="1056"/>
      <c r="B167" s="916"/>
      <c r="C167" s="916"/>
      <c r="D167" s="916"/>
      <c r="E167" s="916"/>
      <c r="F167" s="916"/>
      <c r="G167" s="916"/>
      <c r="H167" s="916"/>
      <c r="I167" s="916"/>
      <c r="J167" s="916"/>
      <c r="K167" s="916"/>
      <c r="L167" s="916"/>
      <c r="M167" s="916"/>
      <c r="N167" s="916"/>
      <c r="O167" s="916"/>
      <c r="P167" s="916"/>
      <c r="Q167" s="916"/>
      <c r="R167" s="916"/>
      <c r="S167" s="916"/>
      <c r="T167" s="916"/>
      <c r="U167" s="916"/>
      <c r="V167" s="916"/>
      <c r="W167" s="916"/>
      <c r="X167" s="916"/>
      <c r="Y167" s="916"/>
      <c r="Z167" s="916"/>
      <c r="AA167" s="916"/>
      <c r="AB167" s="916"/>
      <c r="AC167" s="916"/>
      <c r="AD167" s="916"/>
      <c r="AE167" s="916"/>
      <c r="AF167" s="916"/>
      <c r="AG167" s="916"/>
      <c r="AH167" s="916"/>
      <c r="AI167" s="916"/>
      <c r="AJ167" s="851"/>
      <c r="AK167" s="852"/>
      <c r="AL167" s="852"/>
      <c r="AM167" s="852"/>
      <c r="AN167" s="853"/>
    </row>
    <row r="168" spans="1:40" x14ac:dyDescent="0.2">
      <c r="A168" s="1064" t="s">
        <v>1075</v>
      </c>
      <c r="B168" s="1065"/>
      <c r="C168" s="1065"/>
      <c r="D168" s="1065"/>
      <c r="E168" s="1065"/>
      <c r="F168" s="1065"/>
      <c r="G168" s="1065"/>
      <c r="H168" s="1065"/>
      <c r="I168" s="1065"/>
      <c r="J168" s="1065"/>
      <c r="K168" s="1065"/>
      <c r="L168" s="1065"/>
      <c r="M168" s="1065"/>
      <c r="N168" s="1065"/>
      <c r="O168" s="1065"/>
      <c r="P168" s="1065"/>
      <c r="Q168" s="1065"/>
      <c r="R168" s="1065"/>
      <c r="S168" s="1065"/>
      <c r="T168" s="1065"/>
      <c r="U168" s="1065"/>
      <c r="V168" s="1065"/>
      <c r="W168" s="1065"/>
      <c r="X168" s="1065"/>
      <c r="Y168" s="1065"/>
      <c r="Z168" s="1065"/>
      <c r="AA168" s="1065"/>
      <c r="AB168" s="1065"/>
      <c r="AC168" s="1065"/>
      <c r="AD168" s="1065"/>
      <c r="AE168" s="1065"/>
      <c r="AF168" s="1065"/>
      <c r="AG168" s="1065"/>
      <c r="AH168" s="1065"/>
      <c r="AI168" s="1065"/>
      <c r="AJ168" s="1065"/>
      <c r="AK168" s="1065"/>
      <c r="AL168" s="1065"/>
      <c r="AM168" s="1065"/>
      <c r="AN168" s="1066"/>
    </row>
    <row r="169" spans="1:40" x14ac:dyDescent="0.2">
      <c r="A169" s="1067"/>
      <c r="B169" s="1068"/>
      <c r="C169" s="1068"/>
      <c r="D169" s="1068"/>
      <c r="E169" s="1068"/>
      <c r="F169" s="1068"/>
      <c r="G169" s="1068"/>
      <c r="H169" s="1068"/>
      <c r="I169" s="1068"/>
      <c r="J169" s="1068"/>
      <c r="K169" s="1068"/>
      <c r="L169" s="1068"/>
      <c r="M169" s="1068"/>
      <c r="N169" s="1068"/>
      <c r="O169" s="1068"/>
      <c r="P169" s="1068"/>
      <c r="Q169" s="1068"/>
      <c r="R169" s="1068"/>
      <c r="S169" s="1068"/>
      <c r="T169" s="1068"/>
      <c r="U169" s="1068"/>
      <c r="V169" s="1068"/>
      <c r="W169" s="1068"/>
      <c r="X169" s="1068"/>
      <c r="Y169" s="1068"/>
      <c r="Z169" s="1068"/>
      <c r="AA169" s="1068"/>
      <c r="AB169" s="1068"/>
      <c r="AC169" s="1068"/>
      <c r="AD169" s="1068"/>
      <c r="AE169" s="1068"/>
      <c r="AF169" s="1068"/>
      <c r="AG169" s="1068"/>
      <c r="AH169" s="1068"/>
      <c r="AI169" s="1068"/>
      <c r="AJ169" s="1068"/>
      <c r="AK169" s="1068"/>
      <c r="AL169" s="1068"/>
      <c r="AM169" s="1068"/>
      <c r="AN169" s="1069"/>
    </row>
    <row r="170" spans="1:40" ht="13.5" thickBot="1" x14ac:dyDescent="0.25">
      <c r="A170" s="1070"/>
      <c r="B170" s="1071"/>
      <c r="C170" s="1071"/>
      <c r="D170" s="1071"/>
      <c r="E170" s="1071"/>
      <c r="F170" s="1071"/>
      <c r="G170" s="1071"/>
      <c r="H170" s="1071"/>
      <c r="I170" s="1071"/>
      <c r="J170" s="1071"/>
      <c r="K170" s="1071"/>
      <c r="L170" s="1071"/>
      <c r="M170" s="1071"/>
      <c r="N170" s="1071"/>
      <c r="O170" s="1071"/>
      <c r="P170" s="1071"/>
      <c r="Q170" s="1071"/>
      <c r="R170" s="1071"/>
      <c r="S170" s="1071"/>
      <c r="T170" s="1071"/>
      <c r="U170" s="1071"/>
      <c r="V170" s="1071"/>
      <c r="W170" s="1071"/>
      <c r="X170" s="1071"/>
      <c r="Y170" s="1071"/>
      <c r="Z170" s="1071"/>
      <c r="AA170" s="1071"/>
      <c r="AB170" s="1071"/>
      <c r="AC170" s="1071"/>
      <c r="AD170" s="1071"/>
      <c r="AE170" s="1071"/>
      <c r="AF170" s="1071"/>
      <c r="AG170" s="1071"/>
      <c r="AH170" s="1071"/>
      <c r="AI170" s="1071"/>
      <c r="AJ170" s="1071"/>
      <c r="AK170" s="1071"/>
      <c r="AL170" s="1071"/>
      <c r="AM170" s="1071"/>
      <c r="AN170" s="1072"/>
    </row>
    <row r="171" spans="1:40" ht="13.5" thickBot="1" x14ac:dyDescent="0.25"/>
    <row r="172" spans="1:40" ht="23.25" thickBot="1" x14ac:dyDescent="0.25">
      <c r="A172" s="93" t="s">
        <v>888</v>
      </c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5"/>
    </row>
    <row r="173" spans="1:40" ht="12.75" customHeight="1" x14ac:dyDescent="0.2">
      <c r="A173" s="872" t="s">
        <v>324</v>
      </c>
      <c r="B173" s="873"/>
      <c r="C173" s="873"/>
      <c r="D173" s="873"/>
      <c r="E173" s="873"/>
      <c r="F173" s="651" t="s">
        <v>758</v>
      </c>
      <c r="G173" s="651"/>
      <c r="H173" s="652" t="s">
        <v>759</v>
      </c>
      <c r="I173" s="652"/>
      <c r="J173" s="652"/>
      <c r="K173" s="104" t="s">
        <v>388</v>
      </c>
      <c r="L173" s="105"/>
      <c r="M173" s="106"/>
      <c r="N173" s="948" t="s">
        <v>723</v>
      </c>
      <c r="O173" s="948"/>
      <c r="P173" s="948" t="s">
        <v>760</v>
      </c>
      <c r="Q173" s="948"/>
      <c r="R173" s="950" t="s">
        <v>389</v>
      </c>
      <c r="S173" s="951"/>
      <c r="T173" s="110" t="s">
        <v>761</v>
      </c>
      <c r="U173" s="111"/>
      <c r="V173" s="651" t="s">
        <v>729</v>
      </c>
      <c r="W173" s="651"/>
      <c r="X173" s="651" t="s">
        <v>400</v>
      </c>
      <c r="Y173" s="651"/>
      <c r="Z173" s="651" t="s">
        <v>762</v>
      </c>
      <c r="AA173" s="651"/>
      <c r="AB173" s="651" t="s">
        <v>394</v>
      </c>
      <c r="AC173" s="651"/>
      <c r="AD173" s="110" t="s">
        <v>405</v>
      </c>
      <c r="AE173" s="111"/>
      <c r="AF173" s="651" t="s">
        <v>327</v>
      </c>
      <c r="AG173" s="651"/>
      <c r="AH173" s="651"/>
      <c r="AI173" s="655"/>
      <c r="AJ173" s="115" t="s">
        <v>763</v>
      </c>
      <c r="AK173" s="116"/>
      <c r="AL173" s="116"/>
      <c r="AM173" s="116"/>
      <c r="AN173" s="117"/>
    </row>
    <row r="174" spans="1:40" x14ac:dyDescent="0.2">
      <c r="A174" s="98"/>
      <c r="B174" s="99"/>
      <c r="C174" s="99"/>
      <c r="D174" s="99"/>
      <c r="E174" s="99"/>
      <c r="F174" s="101"/>
      <c r="G174" s="101"/>
      <c r="H174" s="103"/>
      <c r="I174" s="103"/>
      <c r="J174" s="103"/>
      <c r="K174" s="107"/>
      <c r="L174" s="108"/>
      <c r="M174" s="109"/>
      <c r="N174" s="949"/>
      <c r="O174" s="949"/>
      <c r="P174" s="949"/>
      <c r="Q174" s="949"/>
      <c r="R174" s="101" t="s">
        <v>390</v>
      </c>
      <c r="S174" s="101"/>
      <c r="T174" s="112"/>
      <c r="U174" s="113"/>
      <c r="V174" s="101"/>
      <c r="W174" s="101"/>
      <c r="X174" s="101"/>
      <c r="Y174" s="101"/>
      <c r="Z174" s="101"/>
      <c r="AA174" s="101"/>
      <c r="AB174" s="101"/>
      <c r="AC174" s="101"/>
      <c r="AD174" s="112"/>
      <c r="AE174" s="113"/>
      <c r="AF174" s="101" t="s">
        <v>396</v>
      </c>
      <c r="AG174" s="101"/>
      <c r="AH174" s="101" t="s">
        <v>397</v>
      </c>
      <c r="AI174" s="656"/>
      <c r="AJ174" s="118"/>
      <c r="AK174" s="119"/>
      <c r="AL174" s="119"/>
      <c r="AM174" s="119"/>
      <c r="AN174" s="120"/>
    </row>
    <row r="175" spans="1:40" ht="15" x14ac:dyDescent="0.2">
      <c r="A175" s="145" t="s">
        <v>764</v>
      </c>
      <c r="B175" s="146"/>
      <c r="C175" s="146"/>
      <c r="D175" s="146"/>
      <c r="E175" s="146"/>
      <c r="F175" s="147">
        <f>English!F174</f>
        <v>8</v>
      </c>
      <c r="G175" s="148"/>
      <c r="H175" s="149" t="s">
        <v>781</v>
      </c>
      <c r="I175" s="150"/>
      <c r="J175" s="150"/>
      <c r="K175" s="151" t="str">
        <f>English!K174</f>
        <v>10:00-18:00</v>
      </c>
      <c r="L175" s="151"/>
      <c r="M175" s="151"/>
      <c r="N175" s="129" t="str">
        <f>English!N174</f>
        <v>ü</v>
      </c>
      <c r="O175" s="129"/>
      <c r="P175" s="940"/>
      <c r="Q175" s="941"/>
      <c r="R175" s="147">
        <f>English!R174</f>
        <v>180</v>
      </c>
      <c r="S175" s="148"/>
      <c r="T175" s="844" t="str">
        <f>English!T174</f>
        <v>ü</v>
      </c>
      <c r="U175" s="942"/>
      <c r="V175" s="844" t="str">
        <f>English!V174</f>
        <v>ü</v>
      </c>
      <c r="W175" s="942"/>
      <c r="X175" s="844" t="str">
        <f>English!X174</f>
        <v>ü</v>
      </c>
      <c r="Y175" s="942"/>
      <c r="Z175" s="844" t="str">
        <f>English!Z174</f>
        <v>ü</v>
      </c>
      <c r="AA175" s="942"/>
      <c r="AB175" s="844" t="str">
        <f>English!AB174</f>
        <v>ü</v>
      </c>
      <c r="AC175" s="942"/>
      <c r="AD175" s="844" t="str">
        <f>English!AD174</f>
        <v>ü</v>
      </c>
      <c r="AE175" s="942"/>
      <c r="AF175" s="844">
        <f>English!AF174</f>
        <v>0</v>
      </c>
      <c r="AG175" s="942"/>
      <c r="AH175" s="844" t="str">
        <f>English!AH174</f>
        <v>ü</v>
      </c>
      <c r="AI175" s="942"/>
      <c r="AJ175" s="155" t="s">
        <v>765</v>
      </c>
      <c r="AK175" s="156"/>
      <c r="AL175" s="156"/>
      <c r="AM175" s="156"/>
      <c r="AN175" s="157"/>
    </row>
    <row r="176" spans="1:40" ht="15" x14ac:dyDescent="0.2">
      <c r="A176" s="121" t="s">
        <v>764</v>
      </c>
      <c r="B176" s="122"/>
      <c r="C176" s="122"/>
      <c r="D176" s="122"/>
      <c r="E176" s="122"/>
      <c r="F176" s="943">
        <f>English!F175</f>
        <v>2</v>
      </c>
      <c r="G176" s="944"/>
      <c r="H176" s="945" t="s">
        <v>781</v>
      </c>
      <c r="I176" s="126"/>
      <c r="J176" s="126"/>
      <c r="K176" s="65" t="str">
        <f>English!K175</f>
        <v>10:00-18:00</v>
      </c>
      <c r="L176" s="65"/>
      <c r="M176" s="65"/>
      <c r="N176" s="127" t="str">
        <f>English!N175</f>
        <v>ü</v>
      </c>
      <c r="O176" s="127"/>
      <c r="P176" s="946"/>
      <c r="Q176" s="947"/>
      <c r="R176" s="943">
        <f>English!R175</f>
        <v>56</v>
      </c>
      <c r="S176" s="944"/>
      <c r="T176" s="844" t="str">
        <f>English!T175</f>
        <v>ü</v>
      </c>
      <c r="U176" s="942"/>
      <c r="V176" s="844" t="str">
        <f>English!V175</f>
        <v>ü</v>
      </c>
      <c r="W176" s="942"/>
      <c r="X176" s="844" t="str">
        <f>English!X175</f>
        <v>ü</v>
      </c>
      <c r="Y176" s="942"/>
      <c r="Z176" s="844" t="str">
        <f>English!Z175</f>
        <v>ü</v>
      </c>
      <c r="AA176" s="942"/>
      <c r="AB176" s="844" t="str">
        <f>English!AB175</f>
        <v>ü</v>
      </c>
      <c r="AC176" s="942"/>
      <c r="AD176" s="844" t="str">
        <f>English!AD175</f>
        <v>ü</v>
      </c>
      <c r="AE176" s="942"/>
      <c r="AF176" s="844">
        <f>English!AF175</f>
        <v>0</v>
      </c>
      <c r="AG176" s="942"/>
      <c r="AH176" s="844" t="str">
        <f>English!AH175</f>
        <v>ü</v>
      </c>
      <c r="AI176" s="942"/>
      <c r="AJ176" s="138">
        <f>English!AJ175</f>
        <v>2019</v>
      </c>
      <c r="AK176" s="139"/>
      <c r="AL176" s="139"/>
      <c r="AM176" s="139"/>
      <c r="AN176" s="140"/>
    </row>
    <row r="177" spans="1:40" x14ac:dyDescent="0.2">
      <c r="A177" s="141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3"/>
      <c r="AJ177" s="937" t="s">
        <v>766</v>
      </c>
      <c r="AK177" s="938"/>
      <c r="AL177" s="938"/>
      <c r="AM177" s="938"/>
      <c r="AN177" s="939"/>
    </row>
    <row r="178" spans="1:40" x14ac:dyDescent="0.2">
      <c r="A178" s="158" t="s">
        <v>1076</v>
      </c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60"/>
      <c r="AJ178" s="118"/>
      <c r="AK178" s="119"/>
      <c r="AL178" s="119"/>
      <c r="AM178" s="119"/>
      <c r="AN178" s="120"/>
    </row>
    <row r="179" spans="1:40" ht="35.25" customHeight="1" thickBot="1" x14ac:dyDescent="0.25">
      <c r="A179" s="161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3"/>
      <c r="AJ179" s="164">
        <f>English!AJ178</f>
        <v>1344</v>
      </c>
      <c r="AK179" s="165"/>
      <c r="AL179" s="165"/>
      <c r="AM179" s="165"/>
      <c r="AN179" s="166"/>
    </row>
    <row r="180" spans="1:40" ht="13.5" thickBot="1" x14ac:dyDescent="0.25"/>
    <row r="181" spans="1:40" ht="13.5" thickBot="1" x14ac:dyDescent="0.25">
      <c r="A181" s="73" t="s">
        <v>1077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5"/>
    </row>
  </sheetData>
  <sheetProtection algorithmName="SHA-512" hashValue="XRzhjAXlKaezF46n9SYIvNC+ORYFimIhO176b/IR3ZJvAJyHvEe/mUuR1mLJ8owisZQUWuVapIDA+EQIWxMhjg==" saltValue="6rheR0ogHCyvkoIaZoYeVQ==" spinCount="100000" sheet="1" objects="1" scenarios="1"/>
  <mergeCells count="1642">
    <mergeCell ref="N56:V56"/>
    <mergeCell ref="N57:V57"/>
    <mergeCell ref="N58:V58"/>
    <mergeCell ref="W55:AC55"/>
    <mergeCell ref="AD55:AN55"/>
    <mergeCell ref="W56:AC56"/>
    <mergeCell ref="AD56:AN56"/>
    <mergeCell ref="W57:AC57"/>
    <mergeCell ref="AD57:AN57"/>
    <mergeCell ref="W58:AC58"/>
    <mergeCell ref="AD58:AN58"/>
    <mergeCell ref="A132:H133"/>
    <mergeCell ref="I132:L132"/>
    <mergeCell ref="M132:N132"/>
    <mergeCell ref="O132:P132"/>
    <mergeCell ref="Q132:T132"/>
    <mergeCell ref="U132:V132"/>
    <mergeCell ref="W132:Z132"/>
    <mergeCell ref="AA132:AB132"/>
    <mergeCell ref="AC132:AF132"/>
    <mergeCell ref="AG132:AH132"/>
    <mergeCell ref="AI132:AN132"/>
    <mergeCell ref="I133:L133"/>
    <mergeCell ref="M133:N133"/>
    <mergeCell ref="AE72:AF72"/>
    <mergeCell ref="AG72:AH72"/>
    <mergeCell ref="AI72:AJ72"/>
    <mergeCell ref="AK72:AL72"/>
    <mergeCell ref="AM72:AN72"/>
    <mergeCell ref="S72:T72"/>
    <mergeCell ref="U72:V72"/>
    <mergeCell ref="W72:X72"/>
    <mergeCell ref="Y72:Z72"/>
    <mergeCell ref="AA72:AB72"/>
    <mergeCell ref="AC72:AD72"/>
    <mergeCell ref="AI133:AN133"/>
    <mergeCell ref="AA128:AB128"/>
    <mergeCell ref="AC128:AL128"/>
    <mergeCell ref="Y128:Z128"/>
    <mergeCell ref="AM128:AN128"/>
    <mergeCell ref="AA129:AB129"/>
    <mergeCell ref="Y130:Z130"/>
    <mergeCell ref="AA130:AB130"/>
    <mergeCell ref="A72:F72"/>
    <mergeCell ref="G72:I72"/>
    <mergeCell ref="J72:L72"/>
    <mergeCell ref="M72:N72"/>
    <mergeCell ref="O72:P72"/>
    <mergeCell ref="Q72:R72"/>
    <mergeCell ref="AM126:AN126"/>
    <mergeCell ref="A127:H127"/>
    <mergeCell ref="I127:J127"/>
    <mergeCell ref="K127:P127"/>
    <mergeCell ref="U127:X127"/>
    <mergeCell ref="Y127:Z127"/>
    <mergeCell ref="AA127:AB127"/>
    <mergeCell ref="AC127:AL127"/>
    <mergeCell ref="AM127:AN127"/>
    <mergeCell ref="S128:T128"/>
    <mergeCell ref="S130:T130"/>
    <mergeCell ref="S129:T129"/>
    <mergeCell ref="AC125:AL125"/>
    <mergeCell ref="AM125:AN125"/>
    <mergeCell ref="A126:H126"/>
    <mergeCell ref="U67:V67"/>
    <mergeCell ref="W67:X67"/>
    <mergeCell ref="Y67:Z67"/>
    <mergeCell ref="AA67:AB67"/>
    <mergeCell ref="AC67:AD67"/>
    <mergeCell ref="AE67:AF67"/>
    <mergeCell ref="J67:L67"/>
    <mergeCell ref="O67:P67"/>
    <mergeCell ref="Q67:R67"/>
    <mergeCell ref="AG67:AH67"/>
    <mergeCell ref="AI67:AJ67"/>
    <mergeCell ref="AK67:AL67"/>
    <mergeCell ref="M67:N67"/>
    <mergeCell ref="Q66:R66"/>
    <mergeCell ref="S66:T66"/>
    <mergeCell ref="U66:V66"/>
    <mergeCell ref="W66:X66"/>
    <mergeCell ref="Y66:Z66"/>
    <mergeCell ref="AI70:AJ70"/>
    <mergeCell ref="AK70:AL70"/>
    <mergeCell ref="AM70:AN70"/>
    <mergeCell ref="AM65:AN65"/>
    <mergeCell ref="AE65:AF65"/>
    <mergeCell ref="AG65:AH65"/>
    <mergeCell ref="AI65:AJ65"/>
    <mergeCell ref="O66:P66"/>
    <mergeCell ref="A168:AN170"/>
    <mergeCell ref="AD166:AE166"/>
    <mergeCell ref="AF166:AG166"/>
    <mergeCell ref="AH166:AI166"/>
    <mergeCell ref="AJ166:AN166"/>
    <mergeCell ref="A167:AI167"/>
    <mergeCell ref="AJ167:AN167"/>
    <mergeCell ref="R166:S166"/>
    <mergeCell ref="T166:U166"/>
    <mergeCell ref="V166:W166"/>
    <mergeCell ref="X166:Y166"/>
    <mergeCell ref="Z166:AA166"/>
    <mergeCell ref="AB166:AC166"/>
    <mergeCell ref="A166:E166"/>
    <mergeCell ref="F166:G166"/>
    <mergeCell ref="H166:J166"/>
    <mergeCell ref="K166:M166"/>
    <mergeCell ref="N166:O166"/>
    <mergeCell ref="P166:Q166"/>
    <mergeCell ref="AJ164:AN165"/>
    <mergeCell ref="R165:S165"/>
    <mergeCell ref="T165:U165"/>
    <mergeCell ref="V165:W165"/>
    <mergeCell ref="AM67:AN67"/>
    <mergeCell ref="X165:Y165"/>
    <mergeCell ref="Z165:AA165"/>
    <mergeCell ref="AF165:AG165"/>
    <mergeCell ref="AH165:AI165"/>
    <mergeCell ref="R164:S164"/>
    <mergeCell ref="T164:W164"/>
    <mergeCell ref="X164:AA164"/>
    <mergeCell ref="AB164:AC165"/>
    <mergeCell ref="AD164:AE165"/>
    <mergeCell ref="AF164:AI164"/>
    <mergeCell ref="A164:E165"/>
    <mergeCell ref="F164:G165"/>
    <mergeCell ref="H164:J165"/>
    <mergeCell ref="K164:M165"/>
    <mergeCell ref="N164:O165"/>
    <mergeCell ref="P164:Q165"/>
    <mergeCell ref="AD162:AE162"/>
    <mergeCell ref="AF162:AG162"/>
    <mergeCell ref="AH162:AI162"/>
    <mergeCell ref="AJ162:AN162"/>
    <mergeCell ref="A163:AI163"/>
    <mergeCell ref="AJ163:AN163"/>
    <mergeCell ref="R162:S162"/>
    <mergeCell ref="T162:U162"/>
    <mergeCell ref="V162:W162"/>
    <mergeCell ref="X162:Y162"/>
    <mergeCell ref="Z162:AA162"/>
    <mergeCell ref="AB162:AC162"/>
    <mergeCell ref="A162:E162"/>
    <mergeCell ref="F162:G162"/>
    <mergeCell ref="H162:J162"/>
    <mergeCell ref="K162:M162"/>
    <mergeCell ref="N162:O162"/>
    <mergeCell ref="P162:Q162"/>
    <mergeCell ref="AJ160:AN161"/>
    <mergeCell ref="R161:S161"/>
    <mergeCell ref="T161:U161"/>
    <mergeCell ref="V161:W161"/>
    <mergeCell ref="X161:Y161"/>
    <mergeCell ref="Z161:AA161"/>
    <mergeCell ref="AF161:AG161"/>
    <mergeCell ref="AH161:AI161"/>
    <mergeCell ref="R160:S160"/>
    <mergeCell ref="T160:W160"/>
    <mergeCell ref="X160:AA160"/>
    <mergeCell ref="AB160:AC161"/>
    <mergeCell ref="AD160:AE161"/>
    <mergeCell ref="AF160:AI160"/>
    <mergeCell ref="A160:E161"/>
    <mergeCell ref="F160:G161"/>
    <mergeCell ref="H160:J161"/>
    <mergeCell ref="K160:M161"/>
    <mergeCell ref="N160:O161"/>
    <mergeCell ref="P160:Q161"/>
    <mergeCell ref="AD158:AE158"/>
    <mergeCell ref="AF158:AG158"/>
    <mergeCell ref="AH158:AI158"/>
    <mergeCell ref="AJ158:AN158"/>
    <mergeCell ref="A159:AI159"/>
    <mergeCell ref="AJ159:AN159"/>
    <mergeCell ref="R158:S158"/>
    <mergeCell ref="T158:U158"/>
    <mergeCell ref="V158:W158"/>
    <mergeCell ref="X158:Y158"/>
    <mergeCell ref="Z158:AA158"/>
    <mergeCell ref="AB158:AC158"/>
    <mergeCell ref="A158:E158"/>
    <mergeCell ref="F158:G158"/>
    <mergeCell ref="H158:J158"/>
    <mergeCell ref="K158:M158"/>
    <mergeCell ref="N158:O158"/>
    <mergeCell ref="P158:Q158"/>
    <mergeCell ref="AB156:AC157"/>
    <mergeCell ref="AD156:AE157"/>
    <mergeCell ref="AF156:AI156"/>
    <mergeCell ref="AJ156:AN157"/>
    <mergeCell ref="R157:S157"/>
    <mergeCell ref="AF157:AG157"/>
    <mergeCell ref="AH157:AI157"/>
    <mergeCell ref="P156:Q157"/>
    <mergeCell ref="R156:S156"/>
    <mergeCell ref="T156:U157"/>
    <mergeCell ref="V156:W157"/>
    <mergeCell ref="X156:Y157"/>
    <mergeCell ref="Z156:AA157"/>
    <mergeCell ref="AF154:AG154"/>
    <mergeCell ref="AH154:AI154"/>
    <mergeCell ref="AJ154:AN154"/>
    <mergeCell ref="A155:AI155"/>
    <mergeCell ref="AJ155:AN155"/>
    <mergeCell ref="A156:E157"/>
    <mergeCell ref="F156:G157"/>
    <mergeCell ref="H156:J157"/>
    <mergeCell ref="K156:M157"/>
    <mergeCell ref="N156:O157"/>
    <mergeCell ref="T154:U154"/>
    <mergeCell ref="V154:W154"/>
    <mergeCell ref="X154:Y154"/>
    <mergeCell ref="Z154:AA154"/>
    <mergeCell ref="AB154:AC154"/>
    <mergeCell ref="AD154:AE154"/>
    <mergeCell ref="AF153:AG153"/>
    <mergeCell ref="AH153:AI153"/>
    <mergeCell ref="AJ153:AN153"/>
    <mergeCell ref="A154:E154"/>
    <mergeCell ref="F154:G154"/>
    <mergeCell ref="H154:J154"/>
    <mergeCell ref="K154:M154"/>
    <mergeCell ref="N154:O154"/>
    <mergeCell ref="P154:Q154"/>
    <mergeCell ref="R154:S154"/>
    <mergeCell ref="T153:U153"/>
    <mergeCell ref="V153:W153"/>
    <mergeCell ref="X153:Y153"/>
    <mergeCell ref="Z153:AA153"/>
    <mergeCell ref="AB153:AC153"/>
    <mergeCell ref="AD153:AE153"/>
    <mergeCell ref="R152:S152"/>
    <mergeCell ref="AF152:AG152"/>
    <mergeCell ref="AH152:AI152"/>
    <mergeCell ref="A153:E153"/>
    <mergeCell ref="F153:G153"/>
    <mergeCell ref="H153:J153"/>
    <mergeCell ref="K153:M153"/>
    <mergeCell ref="N153:O153"/>
    <mergeCell ref="P153:Q153"/>
    <mergeCell ref="R153:S153"/>
    <mergeCell ref="X151:Y152"/>
    <mergeCell ref="Z151:AA152"/>
    <mergeCell ref="AB151:AC152"/>
    <mergeCell ref="AD151:AE152"/>
    <mergeCell ref="AF151:AI151"/>
    <mergeCell ref="AJ151:AN152"/>
    <mergeCell ref="A150:AN150"/>
    <mergeCell ref="A151:E152"/>
    <mergeCell ref="F151:G152"/>
    <mergeCell ref="H151:J152"/>
    <mergeCell ref="K151:M152"/>
    <mergeCell ref="N151:O152"/>
    <mergeCell ref="P151:Q152"/>
    <mergeCell ref="R151:S151"/>
    <mergeCell ref="T151:U152"/>
    <mergeCell ref="V151:W152"/>
    <mergeCell ref="AA63:AB63"/>
    <mergeCell ref="G68:I68"/>
    <mergeCell ref="A68:F68"/>
    <mergeCell ref="J68:L68"/>
    <mergeCell ref="S68:T68"/>
    <mergeCell ref="Q68:R68"/>
    <mergeCell ref="O68:P68"/>
    <mergeCell ref="AA68:AB68"/>
    <mergeCell ref="Y68:Z68"/>
    <mergeCell ref="W68:X68"/>
    <mergeCell ref="AM63:AN63"/>
    <mergeCell ref="AK63:AL63"/>
    <mergeCell ref="AI63:AJ63"/>
    <mergeCell ref="AG63:AH63"/>
    <mergeCell ref="AE63:AF63"/>
    <mergeCell ref="AC63:AD63"/>
    <mergeCell ref="A63:F63"/>
    <mergeCell ref="O63:P63"/>
    <mergeCell ref="J63:L63"/>
    <mergeCell ref="G63:I63"/>
    <mergeCell ref="Y63:Z63"/>
    <mergeCell ref="W63:X63"/>
    <mergeCell ref="AF145:AL145"/>
    <mergeCell ref="AM145:AN145"/>
    <mergeCell ref="A145:H145"/>
    <mergeCell ref="I145:J145"/>
    <mergeCell ref="K145:S145"/>
    <mergeCell ref="T145:U145"/>
    <mergeCell ref="V145:AC145"/>
    <mergeCell ref="AD145:AE145"/>
    <mergeCell ref="AF143:AL143"/>
    <mergeCell ref="AM143:AN143"/>
    <mergeCell ref="A144:H144"/>
    <mergeCell ref="I144:J144"/>
    <mergeCell ref="K144:S144"/>
    <mergeCell ref="T144:U144"/>
    <mergeCell ref="V144:AC144"/>
    <mergeCell ref="AD144:AE144"/>
    <mergeCell ref="AF144:AL144"/>
    <mergeCell ref="AM144:AN144"/>
    <mergeCell ref="A143:H143"/>
    <mergeCell ref="I143:J143"/>
    <mergeCell ref="K143:S143"/>
    <mergeCell ref="T143:U143"/>
    <mergeCell ref="V143:AC143"/>
    <mergeCell ref="AD143:AE143"/>
    <mergeCell ref="Z139:AN139"/>
    <mergeCell ref="A141:AN141"/>
    <mergeCell ref="A142:H142"/>
    <mergeCell ref="I142:J142"/>
    <mergeCell ref="K142:S142"/>
    <mergeCell ref="T142:U142"/>
    <mergeCell ref="V142:AC142"/>
    <mergeCell ref="AD142:AE142"/>
    <mergeCell ref="AF142:AL142"/>
    <mergeCell ref="AM142:AN142"/>
    <mergeCell ref="A139:H139"/>
    <mergeCell ref="I139:K139"/>
    <mergeCell ref="L139:P139"/>
    <mergeCell ref="Q139:S139"/>
    <mergeCell ref="T139:V139"/>
    <mergeCell ref="W139:Y139"/>
    <mergeCell ref="Z137:AN137"/>
    <mergeCell ref="A138:H138"/>
    <mergeCell ref="I138:K138"/>
    <mergeCell ref="L138:P138"/>
    <mergeCell ref="Q138:S138"/>
    <mergeCell ref="T138:V138"/>
    <mergeCell ref="W138:Y138"/>
    <mergeCell ref="Z138:AN138"/>
    <mergeCell ref="A137:H137"/>
    <mergeCell ref="I137:K137"/>
    <mergeCell ref="L137:P137"/>
    <mergeCell ref="Q137:S137"/>
    <mergeCell ref="T137:V137"/>
    <mergeCell ref="W137:Y137"/>
    <mergeCell ref="A135:AN135"/>
    <mergeCell ref="A136:H136"/>
    <mergeCell ref="I136:K136"/>
    <mergeCell ref="L136:P136"/>
    <mergeCell ref="Q136:S136"/>
    <mergeCell ref="T136:V136"/>
    <mergeCell ref="W136:Y136"/>
    <mergeCell ref="Z136:AN136"/>
    <mergeCell ref="AM130:AN130"/>
    <mergeCell ref="O133:P133"/>
    <mergeCell ref="Q133:T133"/>
    <mergeCell ref="U133:V133"/>
    <mergeCell ref="W133:Z133"/>
    <mergeCell ref="AA133:AB133"/>
    <mergeCell ref="A128:H128"/>
    <mergeCell ref="I128:J128"/>
    <mergeCell ref="AC133:AF133"/>
    <mergeCell ref="AG133:AH133"/>
    <mergeCell ref="AC129:AL129"/>
    <mergeCell ref="AM129:AN129"/>
    <mergeCell ref="A130:H130"/>
    <mergeCell ref="I130:J130"/>
    <mergeCell ref="K130:P130"/>
    <mergeCell ref="U130:X130"/>
    <mergeCell ref="A129:H129"/>
    <mergeCell ref="I129:J129"/>
    <mergeCell ref="K129:P129"/>
    <mergeCell ref="U129:X129"/>
    <mergeCell ref="Y129:Z129"/>
    <mergeCell ref="Q129:R129"/>
    <mergeCell ref="U128:X128"/>
    <mergeCell ref="AC130:AL130"/>
    <mergeCell ref="I126:J126"/>
    <mergeCell ref="K126:P126"/>
    <mergeCell ref="U126:X126"/>
    <mergeCell ref="Y126:Z126"/>
    <mergeCell ref="Q126:R126"/>
    <mergeCell ref="AA126:AB126"/>
    <mergeCell ref="AC126:AL126"/>
    <mergeCell ref="A125:H125"/>
    <mergeCell ref="I125:J125"/>
    <mergeCell ref="K125:P125"/>
    <mergeCell ref="U125:X125"/>
    <mergeCell ref="Y125:Z125"/>
    <mergeCell ref="AA125:AB125"/>
    <mergeCell ref="Q125:R125"/>
    <mergeCell ref="AC123:AL123"/>
    <mergeCell ref="AM123:AN123"/>
    <mergeCell ref="A124:H124"/>
    <mergeCell ref="I124:J124"/>
    <mergeCell ref="K124:P124"/>
    <mergeCell ref="U124:X124"/>
    <mergeCell ref="Y124:Z124"/>
    <mergeCell ref="AA124:AB124"/>
    <mergeCell ref="AC124:AL124"/>
    <mergeCell ref="AM124:AN124"/>
    <mergeCell ref="A123:H123"/>
    <mergeCell ref="I123:J123"/>
    <mergeCell ref="K123:P123"/>
    <mergeCell ref="U123:X123"/>
    <mergeCell ref="Y123:Z123"/>
    <mergeCell ref="AA123:AB123"/>
    <mergeCell ref="AC121:AL121"/>
    <mergeCell ref="AM121:AN121"/>
    <mergeCell ref="A122:H122"/>
    <mergeCell ref="I122:J122"/>
    <mergeCell ref="K122:P122"/>
    <mergeCell ref="U122:X122"/>
    <mergeCell ref="Y122:Z122"/>
    <mergeCell ref="AA122:AB122"/>
    <mergeCell ref="AC122:AL122"/>
    <mergeCell ref="AM122:AN122"/>
    <mergeCell ref="A121:H121"/>
    <mergeCell ref="I121:J121"/>
    <mergeCell ref="K121:P121"/>
    <mergeCell ref="U121:X121"/>
    <mergeCell ref="Y121:Z121"/>
    <mergeCell ref="AA121:AB121"/>
    <mergeCell ref="AM119:AN119"/>
    <mergeCell ref="A120:H120"/>
    <mergeCell ref="I120:J120"/>
    <mergeCell ref="K120:P120"/>
    <mergeCell ref="U120:X120"/>
    <mergeCell ref="Y120:Z120"/>
    <mergeCell ref="AA120:AB120"/>
    <mergeCell ref="AC120:AL120"/>
    <mergeCell ref="AM120:AN120"/>
    <mergeCell ref="A119:H119"/>
    <mergeCell ref="I119:J119"/>
    <mergeCell ref="K119:P119"/>
    <mergeCell ref="U119:X119"/>
    <mergeCell ref="Y119:Z119"/>
    <mergeCell ref="AA119:AB119"/>
    <mergeCell ref="Q120:R120"/>
    <mergeCell ref="AC117:AL117"/>
    <mergeCell ref="K117:P117"/>
    <mergeCell ref="U117:X117"/>
    <mergeCell ref="Y117:Z117"/>
    <mergeCell ref="AA117:AB117"/>
    <mergeCell ref="AM117:AN117"/>
    <mergeCell ref="A118:H118"/>
    <mergeCell ref="I118:J118"/>
    <mergeCell ref="K118:P118"/>
    <mergeCell ref="U118:X118"/>
    <mergeCell ref="Y118:Z118"/>
    <mergeCell ref="AA118:AB118"/>
    <mergeCell ref="AM118:AN118"/>
    <mergeCell ref="A117:H117"/>
    <mergeCell ref="I117:J117"/>
    <mergeCell ref="AC119:AL119"/>
    <mergeCell ref="S117:T117"/>
    <mergeCell ref="AC115:AL115"/>
    <mergeCell ref="AM115:AN115"/>
    <mergeCell ref="A116:H116"/>
    <mergeCell ref="I116:J116"/>
    <mergeCell ref="K116:P116"/>
    <mergeCell ref="U116:X116"/>
    <mergeCell ref="Y116:Z116"/>
    <mergeCell ref="AA116:AB116"/>
    <mergeCell ref="AC116:AL116"/>
    <mergeCell ref="AM116:AN116"/>
    <mergeCell ref="A115:H115"/>
    <mergeCell ref="I115:J115"/>
    <mergeCell ref="K115:P115"/>
    <mergeCell ref="U115:X115"/>
    <mergeCell ref="Y115:Z115"/>
    <mergeCell ref="AA115:AB115"/>
    <mergeCell ref="Q115:R115"/>
    <mergeCell ref="S115:T115"/>
    <mergeCell ref="S116:T116"/>
    <mergeCell ref="AC113:AL113"/>
    <mergeCell ref="AM113:AN113"/>
    <mergeCell ref="A114:H114"/>
    <mergeCell ref="I114:J114"/>
    <mergeCell ref="K114:P114"/>
    <mergeCell ref="U114:X114"/>
    <mergeCell ref="Y114:Z114"/>
    <mergeCell ref="AA114:AB114"/>
    <mergeCell ref="AC114:AL114"/>
    <mergeCell ref="AM114:AN114"/>
    <mergeCell ref="A113:H113"/>
    <mergeCell ref="I113:J113"/>
    <mergeCell ref="K113:P113"/>
    <mergeCell ref="U113:X113"/>
    <mergeCell ref="Y113:Z113"/>
    <mergeCell ref="AA113:AB113"/>
    <mergeCell ref="AM111:AN111"/>
    <mergeCell ref="A112:H112"/>
    <mergeCell ref="I112:J112"/>
    <mergeCell ref="K112:P112"/>
    <mergeCell ref="U112:X112"/>
    <mergeCell ref="Y112:Z112"/>
    <mergeCell ref="AA112:AB112"/>
    <mergeCell ref="AC112:AL112"/>
    <mergeCell ref="AM112:AN112"/>
    <mergeCell ref="S111:T111"/>
    <mergeCell ref="S113:T113"/>
    <mergeCell ref="S114:T114"/>
    <mergeCell ref="Q111:R111"/>
    <mergeCell ref="Q112:R112"/>
    <mergeCell ref="Q113:R113"/>
    <mergeCell ref="Q114:R114"/>
    <mergeCell ref="AA110:AB110"/>
    <mergeCell ref="AC110:AL110"/>
    <mergeCell ref="AM110:AN110"/>
    <mergeCell ref="A111:H111"/>
    <mergeCell ref="I111:J111"/>
    <mergeCell ref="K111:P111"/>
    <mergeCell ref="U111:X111"/>
    <mergeCell ref="Y111:Z111"/>
    <mergeCell ref="AA111:AB111"/>
    <mergeCell ref="AC111:AL111"/>
    <mergeCell ref="AG107:AJ107"/>
    <mergeCell ref="AK107:AN107"/>
    <mergeCell ref="A109:H110"/>
    <mergeCell ref="I109:J110"/>
    <mergeCell ref="K109:P110"/>
    <mergeCell ref="AA109:AB109"/>
    <mergeCell ref="AC109:AL109"/>
    <mergeCell ref="AM109:AN109"/>
    <mergeCell ref="U110:X110"/>
    <mergeCell ref="Y110:Z110"/>
    <mergeCell ref="S107:T107"/>
    <mergeCell ref="U107:V107"/>
    <mergeCell ref="W107:X107"/>
    <mergeCell ref="Y107:Z107"/>
    <mergeCell ref="AA107:AB107"/>
    <mergeCell ref="AC107:AF107"/>
    <mergeCell ref="A107:F107"/>
    <mergeCell ref="G107:H107"/>
    <mergeCell ref="I107:J107"/>
    <mergeCell ref="K107:L107"/>
    <mergeCell ref="O107:P107"/>
    <mergeCell ref="Q107:R107"/>
    <mergeCell ref="W106:X106"/>
    <mergeCell ref="Y106:Z106"/>
    <mergeCell ref="AA106:AB106"/>
    <mergeCell ref="AC106:AF106"/>
    <mergeCell ref="AG106:AJ106"/>
    <mergeCell ref="AK106:AN106"/>
    <mergeCell ref="AG105:AJ105"/>
    <mergeCell ref="AK105:AN105"/>
    <mergeCell ref="A106:F106"/>
    <mergeCell ref="G106:H106"/>
    <mergeCell ref="I106:J106"/>
    <mergeCell ref="K106:L106"/>
    <mergeCell ref="O106:P106"/>
    <mergeCell ref="Q106:R106"/>
    <mergeCell ref="S106:T106"/>
    <mergeCell ref="U106:V106"/>
    <mergeCell ref="S105:T105"/>
    <mergeCell ref="U105:V105"/>
    <mergeCell ref="W105:X105"/>
    <mergeCell ref="Y105:Z105"/>
    <mergeCell ref="AA105:AB105"/>
    <mergeCell ref="AC105:AF105"/>
    <mergeCell ref="A105:F105"/>
    <mergeCell ref="G105:H105"/>
    <mergeCell ref="I105:J105"/>
    <mergeCell ref="K105:L105"/>
    <mergeCell ref="O105:P105"/>
    <mergeCell ref="Q105:R105"/>
    <mergeCell ref="A104:F104"/>
    <mergeCell ref="G104:H104"/>
    <mergeCell ref="I104:J104"/>
    <mergeCell ref="K104:L104"/>
    <mergeCell ref="O104:P104"/>
    <mergeCell ref="Q104:R104"/>
    <mergeCell ref="S104:T104"/>
    <mergeCell ref="U104:V104"/>
    <mergeCell ref="S103:T103"/>
    <mergeCell ref="U103:V103"/>
    <mergeCell ref="W103:X103"/>
    <mergeCell ref="Y103:Z103"/>
    <mergeCell ref="AA103:AB103"/>
    <mergeCell ref="AC103:AF103"/>
    <mergeCell ref="A103:F103"/>
    <mergeCell ref="G103:H103"/>
    <mergeCell ref="I103:J103"/>
    <mergeCell ref="K103:L103"/>
    <mergeCell ref="O103:P103"/>
    <mergeCell ref="Q103:R103"/>
    <mergeCell ref="AA104:AB104"/>
    <mergeCell ref="AC104:AF104"/>
    <mergeCell ref="AG104:AJ104"/>
    <mergeCell ref="AK104:AN104"/>
    <mergeCell ref="G101:H101"/>
    <mergeCell ref="I101:J101"/>
    <mergeCell ref="K101:L101"/>
    <mergeCell ref="O101:P101"/>
    <mergeCell ref="Q101:R101"/>
    <mergeCell ref="Y104:Z104"/>
    <mergeCell ref="AG103:AJ103"/>
    <mergeCell ref="AK103:AN103"/>
    <mergeCell ref="G100:H100"/>
    <mergeCell ref="I100:J100"/>
    <mergeCell ref="K100:L100"/>
    <mergeCell ref="O100:P100"/>
    <mergeCell ref="Y100:Z100"/>
    <mergeCell ref="Q100:R100"/>
    <mergeCell ref="S100:T100"/>
    <mergeCell ref="U100:V100"/>
    <mergeCell ref="S99:T99"/>
    <mergeCell ref="M103:N103"/>
    <mergeCell ref="A102:F102"/>
    <mergeCell ref="G102:AB102"/>
    <mergeCell ref="AC102:AF102"/>
    <mergeCell ref="AK100:AN100"/>
    <mergeCell ref="I99:J99"/>
    <mergeCell ref="K99:L99"/>
    <mergeCell ref="O99:P99"/>
    <mergeCell ref="Q99:R99"/>
    <mergeCell ref="A100:F100"/>
    <mergeCell ref="U99:V99"/>
    <mergeCell ref="AK99:AN99"/>
    <mergeCell ref="Y99:Z99"/>
    <mergeCell ref="AA99:AB99"/>
    <mergeCell ref="AG102:AJ102"/>
    <mergeCell ref="AK102:AN102"/>
    <mergeCell ref="U101:V101"/>
    <mergeCell ref="W101:X101"/>
    <mergeCell ref="Y101:Z101"/>
    <mergeCell ref="AA101:AB101"/>
    <mergeCell ref="A101:F101"/>
    <mergeCell ref="S101:T101"/>
    <mergeCell ref="AK101:AN101"/>
    <mergeCell ref="W100:X100"/>
    <mergeCell ref="AC101:AF101"/>
    <mergeCell ref="AG101:AJ101"/>
    <mergeCell ref="AC100:AF100"/>
    <mergeCell ref="AG100:AJ100"/>
    <mergeCell ref="AA100:AB100"/>
    <mergeCell ref="AG97:AJ97"/>
    <mergeCell ref="AK97:AN97"/>
    <mergeCell ref="A98:F98"/>
    <mergeCell ref="G98:H98"/>
    <mergeCell ref="I98:J98"/>
    <mergeCell ref="K98:L98"/>
    <mergeCell ref="O98:P98"/>
    <mergeCell ref="Q98:R98"/>
    <mergeCell ref="Y97:Z97"/>
    <mergeCell ref="AA97:AB97"/>
    <mergeCell ref="W98:X98"/>
    <mergeCell ref="Y98:Z98"/>
    <mergeCell ref="S98:T98"/>
    <mergeCell ref="U98:V98"/>
    <mergeCell ref="AA98:AB98"/>
    <mergeCell ref="AC97:AF97"/>
    <mergeCell ref="A97:F97"/>
    <mergeCell ref="G97:H97"/>
    <mergeCell ref="I97:J97"/>
    <mergeCell ref="K97:L97"/>
    <mergeCell ref="AC98:AF98"/>
    <mergeCell ref="AG98:AJ98"/>
    <mergeCell ref="AK98:AN98"/>
    <mergeCell ref="AG91:AH91"/>
    <mergeCell ref="AI91:AJ91"/>
    <mergeCell ref="AK91:AL91"/>
    <mergeCell ref="AM91:AN91"/>
    <mergeCell ref="AI89:AJ89"/>
    <mergeCell ref="AK89:AL89"/>
    <mergeCell ref="AM86:AN86"/>
    <mergeCell ref="W88:X88"/>
    <mergeCell ref="AG88:AH88"/>
    <mergeCell ref="AG87:AH87"/>
    <mergeCell ref="AC87:AD87"/>
    <mergeCell ref="AK88:AL88"/>
    <mergeCell ref="Y87:Z87"/>
    <mergeCell ref="AA88:AB88"/>
    <mergeCell ref="G87:I87"/>
    <mergeCell ref="A99:F99"/>
    <mergeCell ref="G99:H99"/>
    <mergeCell ref="AC99:AF99"/>
    <mergeCell ref="AG99:AJ99"/>
    <mergeCell ref="W99:X99"/>
    <mergeCell ref="A94:AN94"/>
    <mergeCell ref="AC91:AD91"/>
    <mergeCell ref="U89:V89"/>
    <mergeCell ref="AA89:AB89"/>
    <mergeCell ref="AC88:AD88"/>
    <mergeCell ref="W87:X87"/>
    <mergeCell ref="Q87:R87"/>
    <mergeCell ref="AI86:AJ86"/>
    <mergeCell ref="Y86:Z86"/>
    <mergeCell ref="AA86:AB86"/>
    <mergeCell ref="AC86:AD86"/>
    <mergeCell ref="AE86:AF86"/>
    <mergeCell ref="AG86:AH86"/>
    <mergeCell ref="U86:V86"/>
    <mergeCell ref="Q86:R86"/>
    <mergeCell ref="S86:T86"/>
    <mergeCell ref="O97:P97"/>
    <mergeCell ref="Q97:R97"/>
    <mergeCell ref="S97:T97"/>
    <mergeCell ref="U97:V97"/>
    <mergeCell ref="W97:X97"/>
    <mergeCell ref="A96:AB96"/>
    <mergeCell ref="AC96:AN96"/>
    <mergeCell ref="J91:L91"/>
    <mergeCell ref="O91:P91"/>
    <mergeCell ref="Q91:R91"/>
    <mergeCell ref="A93:AN93"/>
    <mergeCell ref="A91:F91"/>
    <mergeCell ref="G91:I91"/>
    <mergeCell ref="AA91:AB91"/>
    <mergeCell ref="AE91:AF91"/>
    <mergeCell ref="AK86:AL86"/>
    <mergeCell ref="AM88:AN88"/>
    <mergeCell ref="A89:F89"/>
    <mergeCell ref="G89:I89"/>
    <mergeCell ref="J89:L89"/>
    <mergeCell ref="O89:P89"/>
    <mergeCell ref="Q89:R89"/>
    <mergeCell ref="S89:T89"/>
    <mergeCell ref="Y91:Z91"/>
    <mergeCell ref="W89:X89"/>
    <mergeCell ref="Y89:Z89"/>
    <mergeCell ref="S87:T87"/>
    <mergeCell ref="AI87:AJ87"/>
    <mergeCell ref="AG84:AH84"/>
    <mergeCell ref="AI84:AJ84"/>
    <mergeCell ref="AK84:AL84"/>
    <mergeCell ref="AM84:AN84"/>
    <mergeCell ref="A86:F86"/>
    <mergeCell ref="G86:I86"/>
    <mergeCell ref="J86:L86"/>
    <mergeCell ref="O86:P86"/>
    <mergeCell ref="U84:V84"/>
    <mergeCell ref="W84:X84"/>
    <mergeCell ref="Y84:Z84"/>
    <mergeCell ref="AA84:AB84"/>
    <mergeCell ref="AC84:AD84"/>
    <mergeCell ref="AE84:AF84"/>
    <mergeCell ref="J87:L87"/>
    <mergeCell ref="W86:X86"/>
    <mergeCell ref="A85:F85"/>
    <mergeCell ref="G85:I85"/>
    <mergeCell ref="J85:L85"/>
    <mergeCell ref="M85:N85"/>
    <mergeCell ref="O85:P85"/>
    <mergeCell ref="Q85:R85"/>
    <mergeCell ref="S85:T85"/>
    <mergeCell ref="U85:V85"/>
    <mergeCell ref="W85:X85"/>
    <mergeCell ref="Y85:Z85"/>
    <mergeCell ref="AA85:AB85"/>
    <mergeCell ref="AC85:AD85"/>
    <mergeCell ref="AE85:AF85"/>
    <mergeCell ref="AG85:AH85"/>
    <mergeCell ref="AM87:AN87"/>
    <mergeCell ref="U87:V87"/>
    <mergeCell ref="AG83:AH83"/>
    <mergeCell ref="AI83:AJ83"/>
    <mergeCell ref="AK83:AL83"/>
    <mergeCell ref="AM83:AN83"/>
    <mergeCell ref="A84:F84"/>
    <mergeCell ref="G84:I84"/>
    <mergeCell ref="J84:L84"/>
    <mergeCell ref="O84:P84"/>
    <mergeCell ref="Q84:R84"/>
    <mergeCell ref="S84:T84"/>
    <mergeCell ref="U83:V83"/>
    <mergeCell ref="W83:X83"/>
    <mergeCell ref="Y83:Z83"/>
    <mergeCell ref="AA83:AB83"/>
    <mergeCell ref="AC83:AD83"/>
    <mergeCell ref="AE83:AF83"/>
    <mergeCell ref="AG82:AH82"/>
    <mergeCell ref="AI82:AJ82"/>
    <mergeCell ref="AK82:AL82"/>
    <mergeCell ref="AM82:AN82"/>
    <mergeCell ref="A83:F83"/>
    <mergeCell ref="G83:I83"/>
    <mergeCell ref="J83:L83"/>
    <mergeCell ref="O83:P83"/>
    <mergeCell ref="Q83:R83"/>
    <mergeCell ref="S83:T83"/>
    <mergeCell ref="U82:V82"/>
    <mergeCell ref="W82:X82"/>
    <mergeCell ref="Y82:Z82"/>
    <mergeCell ref="AA82:AB82"/>
    <mergeCell ref="AC82:AD82"/>
    <mergeCell ref="AE82:AF82"/>
    <mergeCell ref="AG81:AH81"/>
    <mergeCell ref="AI81:AJ81"/>
    <mergeCell ref="AK81:AL81"/>
    <mergeCell ref="AM81:AN81"/>
    <mergeCell ref="A82:F82"/>
    <mergeCell ref="G82:I82"/>
    <mergeCell ref="J82:L82"/>
    <mergeCell ref="O82:P82"/>
    <mergeCell ref="Q82:R82"/>
    <mergeCell ref="S82:T82"/>
    <mergeCell ref="U81:V81"/>
    <mergeCell ref="W81:X81"/>
    <mergeCell ref="Y81:Z81"/>
    <mergeCell ref="AA81:AB81"/>
    <mergeCell ref="AC81:AD81"/>
    <mergeCell ref="AE81:AF81"/>
    <mergeCell ref="AG80:AH80"/>
    <mergeCell ref="AI80:AJ80"/>
    <mergeCell ref="AK80:AL80"/>
    <mergeCell ref="AM80:AN80"/>
    <mergeCell ref="A81:F81"/>
    <mergeCell ref="G81:I81"/>
    <mergeCell ref="J81:L81"/>
    <mergeCell ref="O81:P81"/>
    <mergeCell ref="Q81:R81"/>
    <mergeCell ref="S81:T81"/>
    <mergeCell ref="U80:V80"/>
    <mergeCell ref="A80:F80"/>
    <mergeCell ref="AK79:AL79"/>
    <mergeCell ref="AM79:AN79"/>
    <mergeCell ref="U68:V68"/>
    <mergeCell ref="U79:V79"/>
    <mergeCell ref="W79:X79"/>
    <mergeCell ref="Y79:Z79"/>
    <mergeCell ref="AA79:AB79"/>
    <mergeCell ref="AC79:AD79"/>
    <mergeCell ref="AE79:AF79"/>
    <mergeCell ref="AG78:AH78"/>
    <mergeCell ref="AI78:AJ78"/>
    <mergeCell ref="AK78:AL78"/>
    <mergeCell ref="AM78:AN78"/>
    <mergeCell ref="AK75:AL75"/>
    <mergeCell ref="AK77:AL77"/>
    <mergeCell ref="AM77:AN77"/>
    <mergeCell ref="Y76:Z76"/>
    <mergeCell ref="AI76:AJ76"/>
    <mergeCell ref="AM75:AN75"/>
    <mergeCell ref="U78:V78"/>
    <mergeCell ref="W78:X78"/>
    <mergeCell ref="Y78:Z78"/>
    <mergeCell ref="AA78:AB78"/>
    <mergeCell ref="AC78:AD78"/>
    <mergeCell ref="AM68:AN68"/>
    <mergeCell ref="AK68:AL68"/>
    <mergeCell ref="AI68:AJ68"/>
    <mergeCell ref="AG68:AH68"/>
    <mergeCell ref="AE68:AF68"/>
    <mergeCell ref="AC68:AD68"/>
    <mergeCell ref="AE71:AF71"/>
    <mergeCell ref="AG70:AH70"/>
    <mergeCell ref="G78:I78"/>
    <mergeCell ref="J78:L78"/>
    <mergeCell ref="O78:P78"/>
    <mergeCell ref="Q78:R78"/>
    <mergeCell ref="AG75:AH75"/>
    <mergeCell ref="A75:F75"/>
    <mergeCell ref="G75:I75"/>
    <mergeCell ref="J75:L75"/>
    <mergeCell ref="O75:P75"/>
    <mergeCell ref="Q75:R75"/>
    <mergeCell ref="G80:I80"/>
    <mergeCell ref="J80:L80"/>
    <mergeCell ref="O80:P80"/>
    <mergeCell ref="Q80:R80"/>
    <mergeCell ref="S80:T80"/>
    <mergeCell ref="W80:X80"/>
    <mergeCell ref="Y80:Z80"/>
    <mergeCell ref="AA80:AB80"/>
    <mergeCell ref="AC80:AD80"/>
    <mergeCell ref="AE80:AF80"/>
    <mergeCell ref="A79:F79"/>
    <mergeCell ref="G79:I79"/>
    <mergeCell ref="J79:L79"/>
    <mergeCell ref="O79:P79"/>
    <mergeCell ref="Q79:R79"/>
    <mergeCell ref="A76:F76"/>
    <mergeCell ref="G76:I76"/>
    <mergeCell ref="J76:L76"/>
    <mergeCell ref="O76:P76"/>
    <mergeCell ref="Q76:R76"/>
    <mergeCell ref="S76:T76"/>
    <mergeCell ref="AE78:AF78"/>
    <mergeCell ref="AG77:AH77"/>
    <mergeCell ref="AI77:AJ77"/>
    <mergeCell ref="S75:T75"/>
    <mergeCell ref="J70:L70"/>
    <mergeCell ref="O70:P70"/>
    <mergeCell ref="Q70:R70"/>
    <mergeCell ref="S70:T70"/>
    <mergeCell ref="AC70:AD70"/>
    <mergeCell ref="AE70:AF70"/>
    <mergeCell ref="AG79:AH79"/>
    <mergeCell ref="AI79:AJ79"/>
    <mergeCell ref="AM66:AN66"/>
    <mergeCell ref="A69:F69"/>
    <mergeCell ref="G69:I69"/>
    <mergeCell ref="J69:L69"/>
    <mergeCell ref="O69:P69"/>
    <mergeCell ref="Q69:R69"/>
    <mergeCell ref="S69:T69"/>
    <mergeCell ref="AM69:AN69"/>
    <mergeCell ref="A67:F67"/>
    <mergeCell ref="G67:I67"/>
    <mergeCell ref="AA66:AB66"/>
    <mergeCell ref="AC66:AD66"/>
    <mergeCell ref="AE66:AF66"/>
    <mergeCell ref="AG66:AH66"/>
    <mergeCell ref="AI66:AJ66"/>
    <mergeCell ref="AK66:AL66"/>
    <mergeCell ref="A66:F66"/>
    <mergeCell ref="G66:I66"/>
    <mergeCell ref="J66:L66"/>
    <mergeCell ref="A78:F78"/>
    <mergeCell ref="J73:L73"/>
    <mergeCell ref="A65:F65"/>
    <mergeCell ref="G65:I65"/>
    <mergeCell ref="J65:L65"/>
    <mergeCell ref="O65:P65"/>
    <mergeCell ref="Q65:R65"/>
    <mergeCell ref="S65:T65"/>
    <mergeCell ref="U65:V65"/>
    <mergeCell ref="W65:X65"/>
    <mergeCell ref="Y65:Z65"/>
    <mergeCell ref="AA64:AB64"/>
    <mergeCell ref="AC64:AD64"/>
    <mergeCell ref="AE64:AF64"/>
    <mergeCell ref="AG64:AH64"/>
    <mergeCell ref="AI64:AJ64"/>
    <mergeCell ref="AK64:AL64"/>
    <mergeCell ref="A64:F64"/>
    <mergeCell ref="G64:I64"/>
    <mergeCell ref="J64:L64"/>
    <mergeCell ref="O64:P64"/>
    <mergeCell ref="AA65:AB65"/>
    <mergeCell ref="AC65:AD65"/>
    <mergeCell ref="AK65:AL65"/>
    <mergeCell ref="AG61:AH61"/>
    <mergeCell ref="AI61:AJ61"/>
    <mergeCell ref="AK61:AL61"/>
    <mergeCell ref="S60:T61"/>
    <mergeCell ref="AM62:AN62"/>
    <mergeCell ref="Q64:R64"/>
    <mergeCell ref="S64:T64"/>
    <mergeCell ref="U64:V64"/>
    <mergeCell ref="W64:X64"/>
    <mergeCell ref="Y64:Z64"/>
    <mergeCell ref="M63:N63"/>
    <mergeCell ref="M64:N64"/>
    <mergeCell ref="O60:P61"/>
    <mergeCell ref="Q60:R60"/>
    <mergeCell ref="W62:X62"/>
    <mergeCell ref="Y62:Z62"/>
    <mergeCell ref="AA62:AB62"/>
    <mergeCell ref="AC62:AD62"/>
    <mergeCell ref="W60:X61"/>
    <mergeCell ref="Y60:Z61"/>
    <mergeCell ref="AA60:AB61"/>
    <mergeCell ref="AC60:AD61"/>
    <mergeCell ref="U63:V63"/>
    <mergeCell ref="S63:T63"/>
    <mergeCell ref="Q63:R63"/>
    <mergeCell ref="AM64:AN64"/>
    <mergeCell ref="W52:AC52"/>
    <mergeCell ref="A52:E52"/>
    <mergeCell ref="F52:V52"/>
    <mergeCell ref="W53:AC53"/>
    <mergeCell ref="F53:V53"/>
    <mergeCell ref="A53:E53"/>
    <mergeCell ref="M60:N61"/>
    <mergeCell ref="AI62:AJ62"/>
    <mergeCell ref="AK62:AL62"/>
    <mergeCell ref="A62:F62"/>
    <mergeCell ref="G62:I62"/>
    <mergeCell ref="J62:L62"/>
    <mergeCell ref="O62:P62"/>
    <mergeCell ref="Q62:R62"/>
    <mergeCell ref="S62:T62"/>
    <mergeCell ref="M62:N62"/>
    <mergeCell ref="U62:V62"/>
    <mergeCell ref="A54:E54"/>
    <mergeCell ref="F54:V54"/>
    <mergeCell ref="W54:AC54"/>
    <mergeCell ref="AI60:AL60"/>
    <mergeCell ref="A60:F61"/>
    <mergeCell ref="G60:I61"/>
    <mergeCell ref="J60:L61"/>
    <mergeCell ref="AD54:AN54"/>
    <mergeCell ref="AE60:AH60"/>
    <mergeCell ref="J56:M56"/>
    <mergeCell ref="J58:M58"/>
    <mergeCell ref="A55:V55"/>
    <mergeCell ref="AM60:AN61"/>
    <mergeCell ref="Q61:R61"/>
    <mergeCell ref="AE61:AF61"/>
    <mergeCell ref="Y41:AA41"/>
    <mergeCell ref="AB41:AC41"/>
    <mergeCell ref="AD41:AF41"/>
    <mergeCell ref="AG41:AH41"/>
    <mergeCell ref="AI41:AL41"/>
    <mergeCell ref="A44:AN44"/>
    <mergeCell ref="A45:AN45"/>
    <mergeCell ref="A46:AN46"/>
    <mergeCell ref="A47:V47"/>
    <mergeCell ref="R41:V41"/>
    <mergeCell ref="R42:X42"/>
    <mergeCell ref="A41:E41"/>
    <mergeCell ref="F41:H41"/>
    <mergeCell ref="I41:J41"/>
    <mergeCell ref="K41:O41"/>
    <mergeCell ref="P41:Q41"/>
    <mergeCell ref="W41:X41"/>
    <mergeCell ref="X40:Z40"/>
    <mergeCell ref="AA40:AB40"/>
    <mergeCell ref="AC40:AE40"/>
    <mergeCell ref="AF40:AG40"/>
    <mergeCell ref="AH40:AL40"/>
    <mergeCell ref="AM40:AN40"/>
    <mergeCell ref="A57:I57"/>
    <mergeCell ref="J57:M57"/>
    <mergeCell ref="A50:E50"/>
    <mergeCell ref="F50:V50"/>
    <mergeCell ref="W50:AC50"/>
    <mergeCell ref="A51:E51"/>
    <mergeCell ref="F51:V51"/>
    <mergeCell ref="W51:AC51"/>
    <mergeCell ref="W47:AN47"/>
    <mergeCell ref="A48:E48"/>
    <mergeCell ref="F48:V48"/>
    <mergeCell ref="W48:AC48"/>
    <mergeCell ref="AD48:AN48"/>
    <mergeCell ref="A49:E49"/>
    <mergeCell ref="F49:V49"/>
    <mergeCell ref="W49:AC49"/>
    <mergeCell ref="AD49:AN49"/>
    <mergeCell ref="AM41:AN41"/>
    <mergeCell ref="A42:H42"/>
    <mergeCell ref="I42:O42"/>
    <mergeCell ref="P42:Q42"/>
    <mergeCell ref="Y42:Z42"/>
    <mergeCell ref="AA42:AE42"/>
    <mergeCell ref="AF42:AG42"/>
    <mergeCell ref="AH42:AL42"/>
    <mergeCell ref="AM42:AN42"/>
    <mergeCell ref="AB37:AC37"/>
    <mergeCell ref="AD37:AE37"/>
    <mergeCell ref="AF37:AG37"/>
    <mergeCell ref="AH37:AN37"/>
    <mergeCell ref="A39:AN39"/>
    <mergeCell ref="A40:E40"/>
    <mergeCell ref="F40:G40"/>
    <mergeCell ref="H40:L40"/>
    <mergeCell ref="O40:P40"/>
    <mergeCell ref="Q40:W40"/>
    <mergeCell ref="AH36:AN36"/>
    <mergeCell ref="C37:I37"/>
    <mergeCell ref="J37:K37"/>
    <mergeCell ref="L37:O37"/>
    <mergeCell ref="P37:Q37"/>
    <mergeCell ref="R37:S37"/>
    <mergeCell ref="T37:U37"/>
    <mergeCell ref="V37:W37"/>
    <mergeCell ref="X37:Y37"/>
    <mergeCell ref="Z37:AA37"/>
    <mergeCell ref="V36:W36"/>
    <mergeCell ref="X36:Y36"/>
    <mergeCell ref="Z36:AA36"/>
    <mergeCell ref="AB36:AC36"/>
    <mergeCell ref="AD36:AE36"/>
    <mergeCell ref="AF36:AG36"/>
    <mergeCell ref="A14:B37"/>
    <mergeCell ref="C14:I14"/>
    <mergeCell ref="J14:K14"/>
    <mergeCell ref="L14:O14"/>
    <mergeCell ref="P14:Q14"/>
    <mergeCell ref="R14:S14"/>
    <mergeCell ref="AB35:AC35"/>
    <mergeCell ref="AD35:AE35"/>
    <mergeCell ref="AF35:AG35"/>
    <mergeCell ref="AH35:AN35"/>
    <mergeCell ref="C36:I36"/>
    <mergeCell ref="J36:K36"/>
    <mergeCell ref="L36:O36"/>
    <mergeCell ref="P36:Q36"/>
    <mergeCell ref="R36:S36"/>
    <mergeCell ref="T36:U36"/>
    <mergeCell ref="AH34:AN34"/>
    <mergeCell ref="C35:I35"/>
    <mergeCell ref="J35:K35"/>
    <mergeCell ref="L35:O35"/>
    <mergeCell ref="P35:Q35"/>
    <mergeCell ref="R35:S35"/>
    <mergeCell ref="T35:U35"/>
    <mergeCell ref="V35:W35"/>
    <mergeCell ref="X35:Y35"/>
    <mergeCell ref="Z35:AA35"/>
    <mergeCell ref="V34:W34"/>
    <mergeCell ref="X34:Y34"/>
    <mergeCell ref="Z34:AA34"/>
    <mergeCell ref="AB34:AC34"/>
    <mergeCell ref="AD34:AE34"/>
    <mergeCell ref="AF34:AG34"/>
    <mergeCell ref="AB33:AC33"/>
    <mergeCell ref="AD33:AE33"/>
    <mergeCell ref="AF33:AG33"/>
    <mergeCell ref="AH33:AN33"/>
    <mergeCell ref="C34:I34"/>
    <mergeCell ref="J34:K34"/>
    <mergeCell ref="L34:O34"/>
    <mergeCell ref="P34:Q34"/>
    <mergeCell ref="R34:S34"/>
    <mergeCell ref="T34:U34"/>
    <mergeCell ref="AH32:AN32"/>
    <mergeCell ref="C33:I33"/>
    <mergeCell ref="J33:K33"/>
    <mergeCell ref="L33:O33"/>
    <mergeCell ref="P33:Q33"/>
    <mergeCell ref="R33:S33"/>
    <mergeCell ref="T33:U33"/>
    <mergeCell ref="V33:W33"/>
    <mergeCell ref="X33:Y33"/>
    <mergeCell ref="Z33:AA33"/>
    <mergeCell ref="V32:W32"/>
    <mergeCell ref="X32:Y32"/>
    <mergeCell ref="Z32:AA32"/>
    <mergeCell ref="AB32:AC32"/>
    <mergeCell ref="AD32:AE32"/>
    <mergeCell ref="AF32:AG32"/>
    <mergeCell ref="AB31:AC31"/>
    <mergeCell ref="AD31:AE31"/>
    <mergeCell ref="AF31:AG31"/>
    <mergeCell ref="AH31:AN31"/>
    <mergeCell ref="C32:I32"/>
    <mergeCell ref="J32:K32"/>
    <mergeCell ref="L32:O32"/>
    <mergeCell ref="P32:Q32"/>
    <mergeCell ref="R32:S32"/>
    <mergeCell ref="T32:U32"/>
    <mergeCell ref="AH30:AN30"/>
    <mergeCell ref="C31:I31"/>
    <mergeCell ref="J31:K31"/>
    <mergeCell ref="L31:O31"/>
    <mergeCell ref="P31:Q31"/>
    <mergeCell ref="R31:S31"/>
    <mergeCell ref="T31:U31"/>
    <mergeCell ref="V31:W31"/>
    <mergeCell ref="X31:Y31"/>
    <mergeCell ref="Z31:AA31"/>
    <mergeCell ref="V30:W30"/>
    <mergeCell ref="X30:Y30"/>
    <mergeCell ref="Z30:AA30"/>
    <mergeCell ref="AB30:AC30"/>
    <mergeCell ref="AD30:AE30"/>
    <mergeCell ref="AF30:AG30"/>
    <mergeCell ref="AB29:AC29"/>
    <mergeCell ref="AD29:AE29"/>
    <mergeCell ref="AF29:AG29"/>
    <mergeCell ref="AH29:AN29"/>
    <mergeCell ref="C30:I30"/>
    <mergeCell ref="J30:K30"/>
    <mergeCell ref="L30:O30"/>
    <mergeCell ref="P30:Q30"/>
    <mergeCell ref="R30:S30"/>
    <mergeCell ref="T30:U30"/>
    <mergeCell ref="AH28:AN28"/>
    <mergeCell ref="C29:I29"/>
    <mergeCell ref="J29:K29"/>
    <mergeCell ref="L29:O29"/>
    <mergeCell ref="P29:Q29"/>
    <mergeCell ref="R29:S29"/>
    <mergeCell ref="T29:U29"/>
    <mergeCell ref="V29:W29"/>
    <mergeCell ref="X29:Y29"/>
    <mergeCell ref="Z29:AA29"/>
    <mergeCell ref="V28:W28"/>
    <mergeCell ref="X28:Y28"/>
    <mergeCell ref="Z28:AA28"/>
    <mergeCell ref="AB28:AC28"/>
    <mergeCell ref="AD28:AE28"/>
    <mergeCell ref="AF28:AG28"/>
    <mergeCell ref="AB27:AC27"/>
    <mergeCell ref="AD27:AE27"/>
    <mergeCell ref="AF27:AG27"/>
    <mergeCell ref="AH27:AN27"/>
    <mergeCell ref="C28:I28"/>
    <mergeCell ref="J28:K28"/>
    <mergeCell ref="L28:O28"/>
    <mergeCell ref="P28:Q28"/>
    <mergeCell ref="R28:S28"/>
    <mergeCell ref="T28:U28"/>
    <mergeCell ref="AH26:AN26"/>
    <mergeCell ref="C27:I27"/>
    <mergeCell ref="J27:K27"/>
    <mergeCell ref="L27:O27"/>
    <mergeCell ref="P27:Q27"/>
    <mergeCell ref="R27:S27"/>
    <mergeCell ref="T27:U27"/>
    <mergeCell ref="V27:W27"/>
    <mergeCell ref="X27:Y27"/>
    <mergeCell ref="Z27:AA27"/>
    <mergeCell ref="V26:W26"/>
    <mergeCell ref="X26:Y26"/>
    <mergeCell ref="Z26:AA26"/>
    <mergeCell ref="AB26:AC26"/>
    <mergeCell ref="AD26:AE26"/>
    <mergeCell ref="AF26:AG26"/>
    <mergeCell ref="AB25:AC25"/>
    <mergeCell ref="AD25:AE25"/>
    <mergeCell ref="AF25:AG25"/>
    <mergeCell ref="AH25:AN25"/>
    <mergeCell ref="C26:I26"/>
    <mergeCell ref="J26:K26"/>
    <mergeCell ref="L26:O26"/>
    <mergeCell ref="P26:Q26"/>
    <mergeCell ref="R26:S26"/>
    <mergeCell ref="T26:U26"/>
    <mergeCell ref="AH24:AN24"/>
    <mergeCell ref="C25:I25"/>
    <mergeCell ref="J25:K25"/>
    <mergeCell ref="L25:O25"/>
    <mergeCell ref="P25:Q25"/>
    <mergeCell ref="R25:S25"/>
    <mergeCell ref="T25:U25"/>
    <mergeCell ref="V25:W25"/>
    <mergeCell ref="X25:Y25"/>
    <mergeCell ref="Z25:AA25"/>
    <mergeCell ref="V24:W24"/>
    <mergeCell ref="X24:Y24"/>
    <mergeCell ref="Z24:AA24"/>
    <mergeCell ref="AB24:AC24"/>
    <mergeCell ref="AD24:AE24"/>
    <mergeCell ref="AF24:AG24"/>
    <mergeCell ref="AB23:AC23"/>
    <mergeCell ref="AD23:AE23"/>
    <mergeCell ref="AF23:AG23"/>
    <mergeCell ref="AH23:AN23"/>
    <mergeCell ref="C24:I24"/>
    <mergeCell ref="J24:K24"/>
    <mergeCell ref="L24:O24"/>
    <mergeCell ref="P24:Q24"/>
    <mergeCell ref="R24:S24"/>
    <mergeCell ref="T24:U24"/>
    <mergeCell ref="AH22:AN22"/>
    <mergeCell ref="C23:I23"/>
    <mergeCell ref="J23:K23"/>
    <mergeCell ref="L23:O23"/>
    <mergeCell ref="P23:Q23"/>
    <mergeCell ref="R23:S23"/>
    <mergeCell ref="T23:U23"/>
    <mergeCell ref="V23:W23"/>
    <mergeCell ref="X23:Y23"/>
    <mergeCell ref="Z23:AA23"/>
    <mergeCell ref="V22:W22"/>
    <mergeCell ref="X22:Y22"/>
    <mergeCell ref="Z22:AA22"/>
    <mergeCell ref="AB22:AC22"/>
    <mergeCell ref="AD22:AE22"/>
    <mergeCell ref="AF22:AG22"/>
    <mergeCell ref="C22:I22"/>
    <mergeCell ref="J22:K22"/>
    <mergeCell ref="L22:O22"/>
    <mergeCell ref="P22:Q22"/>
    <mergeCell ref="R22:S22"/>
    <mergeCell ref="T22:U22"/>
    <mergeCell ref="AH21:AN21"/>
    <mergeCell ref="AH20:AN20"/>
    <mergeCell ref="V21:W21"/>
    <mergeCell ref="X21:Y21"/>
    <mergeCell ref="Z21:AA21"/>
    <mergeCell ref="AB21:AC21"/>
    <mergeCell ref="AD21:AE21"/>
    <mergeCell ref="AF21:AG21"/>
    <mergeCell ref="AB20:AC20"/>
    <mergeCell ref="AD20:AE20"/>
    <mergeCell ref="AF20:AG20"/>
    <mergeCell ref="C21:I21"/>
    <mergeCell ref="J21:K21"/>
    <mergeCell ref="L21:O21"/>
    <mergeCell ref="P21:Q21"/>
    <mergeCell ref="R21:S21"/>
    <mergeCell ref="T21:U21"/>
    <mergeCell ref="C17:I17"/>
    <mergeCell ref="J17:K17"/>
    <mergeCell ref="L17:O17"/>
    <mergeCell ref="P17:Q17"/>
    <mergeCell ref="R17:S17"/>
    <mergeCell ref="T17:U17"/>
    <mergeCell ref="AH19:AN19"/>
    <mergeCell ref="C20:I20"/>
    <mergeCell ref="J20:K20"/>
    <mergeCell ref="L20:O20"/>
    <mergeCell ref="P20:Q20"/>
    <mergeCell ref="R20:S20"/>
    <mergeCell ref="T20:U20"/>
    <mergeCell ref="V20:W20"/>
    <mergeCell ref="X20:Y20"/>
    <mergeCell ref="Z20:AA20"/>
    <mergeCell ref="V19:W19"/>
    <mergeCell ref="X19:Y19"/>
    <mergeCell ref="Z19:AA19"/>
    <mergeCell ref="AB19:AC19"/>
    <mergeCell ref="AD19:AE19"/>
    <mergeCell ref="AF19:AG19"/>
    <mergeCell ref="AB18:AC18"/>
    <mergeCell ref="AD18:AE18"/>
    <mergeCell ref="AF18:AG18"/>
    <mergeCell ref="AH18:AN18"/>
    <mergeCell ref="C19:I19"/>
    <mergeCell ref="J19:K19"/>
    <mergeCell ref="L19:O19"/>
    <mergeCell ref="P19:Q19"/>
    <mergeCell ref="R19:S19"/>
    <mergeCell ref="T19:U19"/>
    <mergeCell ref="V16:W16"/>
    <mergeCell ref="X16:Y16"/>
    <mergeCell ref="AF14:AG14"/>
    <mergeCell ref="AH14:AN14"/>
    <mergeCell ref="C15:I15"/>
    <mergeCell ref="J15:K15"/>
    <mergeCell ref="L15:O15"/>
    <mergeCell ref="P15:Q15"/>
    <mergeCell ref="R15:S15"/>
    <mergeCell ref="T15:U15"/>
    <mergeCell ref="V15:W15"/>
    <mergeCell ref="X15:Y15"/>
    <mergeCell ref="AH17:AN17"/>
    <mergeCell ref="C18:I18"/>
    <mergeCell ref="J18:K18"/>
    <mergeCell ref="L18:O18"/>
    <mergeCell ref="P18:Q18"/>
    <mergeCell ref="R18:S18"/>
    <mergeCell ref="T18:U18"/>
    <mergeCell ref="V18:W18"/>
    <mergeCell ref="X18:Y18"/>
    <mergeCell ref="Z18:AA18"/>
    <mergeCell ref="V17:W17"/>
    <mergeCell ref="X17:Y17"/>
    <mergeCell ref="Z17:AA17"/>
    <mergeCell ref="AB17:AC17"/>
    <mergeCell ref="AD17:AE17"/>
    <mergeCell ref="AF17:AG17"/>
    <mergeCell ref="AB16:AC16"/>
    <mergeCell ref="AD16:AE16"/>
    <mergeCell ref="AF16:AG16"/>
    <mergeCell ref="AH16:AN16"/>
    <mergeCell ref="T14:U14"/>
    <mergeCell ref="V14:W14"/>
    <mergeCell ref="W8:AA8"/>
    <mergeCell ref="AB8:AN8"/>
    <mergeCell ref="A9:E9"/>
    <mergeCell ref="F9:V9"/>
    <mergeCell ref="W9:AA9"/>
    <mergeCell ref="AB9:AN9"/>
    <mergeCell ref="F5:V5"/>
    <mergeCell ref="AB5:AN5"/>
    <mergeCell ref="W5:AA5"/>
    <mergeCell ref="A7:E7"/>
    <mergeCell ref="F7:V7"/>
    <mergeCell ref="W7:AA7"/>
    <mergeCell ref="AB7:AN7"/>
    <mergeCell ref="A5:E5"/>
    <mergeCell ref="A6:E6"/>
    <mergeCell ref="F6:V6"/>
    <mergeCell ref="X14:Y14"/>
    <mergeCell ref="Z14:AA14"/>
    <mergeCell ref="AB14:AC14"/>
    <mergeCell ref="AD14:AE14"/>
    <mergeCell ref="A10:E11"/>
    <mergeCell ref="A13:AN13"/>
    <mergeCell ref="W10:AN11"/>
    <mergeCell ref="AH15:AN15"/>
    <mergeCell ref="C16:I16"/>
    <mergeCell ref="J16:K16"/>
    <mergeCell ref="L16:O16"/>
    <mergeCell ref="P16:Q16"/>
    <mergeCell ref="R16:S16"/>
    <mergeCell ref="T16:U16"/>
    <mergeCell ref="AK71:AL71"/>
    <mergeCell ref="Y1:AN1"/>
    <mergeCell ref="H2:X2"/>
    <mergeCell ref="Y2:AN2"/>
    <mergeCell ref="A4:E4"/>
    <mergeCell ref="F4:V4"/>
    <mergeCell ref="W4:AA4"/>
    <mergeCell ref="AB4:AN4"/>
    <mergeCell ref="A1:G2"/>
    <mergeCell ref="H1:X1"/>
    <mergeCell ref="W6:AA6"/>
    <mergeCell ref="AB6:AN6"/>
    <mergeCell ref="A8:E8"/>
    <mergeCell ref="F8:V8"/>
    <mergeCell ref="AA69:AB69"/>
    <mergeCell ref="AC69:AD69"/>
    <mergeCell ref="AE69:AF69"/>
    <mergeCell ref="AG69:AH69"/>
    <mergeCell ref="S67:T67"/>
    <mergeCell ref="U60:V61"/>
    <mergeCell ref="AE62:AF62"/>
    <mergeCell ref="AG62:AH62"/>
    <mergeCell ref="Y69:Z69"/>
    <mergeCell ref="F10:V11"/>
    <mergeCell ref="AF15:AG15"/>
    <mergeCell ref="S112:T112"/>
    <mergeCell ref="U71:V71"/>
    <mergeCell ref="W77:X77"/>
    <mergeCell ref="AA75:AB75"/>
    <mergeCell ref="AC75:AD75"/>
    <mergeCell ref="AE75:AF75"/>
    <mergeCell ref="U70:V70"/>
    <mergeCell ref="W70:X70"/>
    <mergeCell ref="U75:V75"/>
    <mergeCell ref="AI69:AJ69"/>
    <mergeCell ref="AK69:AL69"/>
    <mergeCell ref="A71:F71"/>
    <mergeCell ref="G71:I71"/>
    <mergeCell ref="J71:L71"/>
    <mergeCell ref="O71:P71"/>
    <mergeCell ref="Q71:R71"/>
    <mergeCell ref="A70:F70"/>
    <mergeCell ref="G70:I70"/>
    <mergeCell ref="S71:T71"/>
    <mergeCell ref="U69:V69"/>
    <mergeCell ref="W69:X69"/>
    <mergeCell ref="AA77:AB77"/>
    <mergeCell ref="W75:X75"/>
    <mergeCell ref="Y75:Z75"/>
    <mergeCell ref="U76:V76"/>
    <mergeCell ref="W76:X76"/>
    <mergeCell ref="Y70:Z70"/>
    <mergeCell ref="AA70:AB70"/>
    <mergeCell ref="AC77:AD77"/>
    <mergeCell ref="AE77:AF77"/>
    <mergeCell ref="U77:V77"/>
    <mergeCell ref="S78:T78"/>
    <mergeCell ref="AM89:AN89"/>
    <mergeCell ref="S91:T91"/>
    <mergeCell ref="U88:V88"/>
    <mergeCell ref="AI88:AJ88"/>
    <mergeCell ref="AK76:AL76"/>
    <mergeCell ref="AM76:AN76"/>
    <mergeCell ref="A77:F77"/>
    <mergeCell ref="G77:I77"/>
    <mergeCell ref="J77:L77"/>
    <mergeCell ref="O77:P77"/>
    <mergeCell ref="Q77:R77"/>
    <mergeCell ref="S77:T77"/>
    <mergeCell ref="Y77:Z77"/>
    <mergeCell ref="AG76:AH76"/>
    <mergeCell ref="AI85:AJ85"/>
    <mergeCell ref="AK85:AL85"/>
    <mergeCell ref="AM85:AN85"/>
    <mergeCell ref="A90:F90"/>
    <mergeCell ref="G90:I90"/>
    <mergeCell ref="J90:L90"/>
    <mergeCell ref="M90:N90"/>
    <mergeCell ref="O90:P90"/>
    <mergeCell ref="Q90:R90"/>
    <mergeCell ref="S90:T90"/>
    <mergeCell ref="U90:V90"/>
    <mergeCell ref="W90:X90"/>
    <mergeCell ref="Y90:Z90"/>
    <mergeCell ref="AA90:AB90"/>
    <mergeCell ref="AC90:AD90"/>
    <mergeCell ref="AK87:AL87"/>
    <mergeCell ref="AA87:AB87"/>
    <mergeCell ref="S79:T79"/>
    <mergeCell ref="Z15:AA15"/>
    <mergeCell ref="AB15:AC15"/>
    <mergeCell ref="AD15:AE15"/>
    <mergeCell ref="Z16:AA16"/>
    <mergeCell ref="M68:N68"/>
    <mergeCell ref="M69:N69"/>
    <mergeCell ref="M70:N70"/>
    <mergeCell ref="M71:N71"/>
    <mergeCell ref="M75:N75"/>
    <mergeCell ref="M76:N76"/>
    <mergeCell ref="M77:N77"/>
    <mergeCell ref="M78:N78"/>
    <mergeCell ref="M79:N79"/>
    <mergeCell ref="M80:N80"/>
    <mergeCell ref="M81:N81"/>
    <mergeCell ref="A58:I58"/>
    <mergeCell ref="AD50:AN50"/>
    <mergeCell ref="AD51:AN51"/>
    <mergeCell ref="AD52:AN52"/>
    <mergeCell ref="AD53:AN53"/>
    <mergeCell ref="A56:I56"/>
    <mergeCell ref="AM71:AN71"/>
    <mergeCell ref="AA71:AB71"/>
    <mergeCell ref="AC71:AD71"/>
    <mergeCell ref="AC76:AD76"/>
    <mergeCell ref="AE76:AF76"/>
    <mergeCell ref="AA76:AB76"/>
    <mergeCell ref="AI75:AJ75"/>
    <mergeCell ref="W71:X71"/>
    <mergeCell ref="Y71:Z71"/>
    <mergeCell ref="A73:F73"/>
    <mergeCell ref="G73:I73"/>
    <mergeCell ref="Q121:R121"/>
    <mergeCell ref="Q122:R122"/>
    <mergeCell ref="Q123:R123"/>
    <mergeCell ref="Q124:R124"/>
    <mergeCell ref="Q128:R128"/>
    <mergeCell ref="K128:P128"/>
    <mergeCell ref="Q117:R117"/>
    <mergeCell ref="Q118:R118"/>
    <mergeCell ref="Q119:R119"/>
    <mergeCell ref="Q130:R130"/>
    <mergeCell ref="M82:N82"/>
    <mergeCell ref="M83:N83"/>
    <mergeCell ref="M84:N84"/>
    <mergeCell ref="M86:N86"/>
    <mergeCell ref="M87:N87"/>
    <mergeCell ref="M88:N88"/>
    <mergeCell ref="M89:N89"/>
    <mergeCell ref="M91:N91"/>
    <mergeCell ref="M97:N97"/>
    <mergeCell ref="M98:N98"/>
    <mergeCell ref="M99:N99"/>
    <mergeCell ref="M100:N100"/>
    <mergeCell ref="M101:N101"/>
    <mergeCell ref="A92:AN92"/>
    <mergeCell ref="A95:AN95"/>
    <mergeCell ref="U91:V91"/>
    <mergeCell ref="W91:X91"/>
    <mergeCell ref="AE87:AF87"/>
    <mergeCell ref="AE89:AF89"/>
    <mergeCell ref="AG89:AH89"/>
    <mergeCell ref="S118:T118"/>
    <mergeCell ref="Y88:Z88"/>
    <mergeCell ref="R174:S174"/>
    <mergeCell ref="AF174:AG174"/>
    <mergeCell ref="AH174:AI174"/>
    <mergeCell ref="S119:T119"/>
    <mergeCell ref="S120:T120"/>
    <mergeCell ref="S121:T121"/>
    <mergeCell ref="S122:T122"/>
    <mergeCell ref="S123:T123"/>
    <mergeCell ref="Q116:R116"/>
    <mergeCell ref="S124:T124"/>
    <mergeCell ref="S125:T125"/>
    <mergeCell ref="S126:T126"/>
    <mergeCell ref="S127:T127"/>
    <mergeCell ref="Q127:R127"/>
    <mergeCell ref="M65:N65"/>
    <mergeCell ref="M66:N66"/>
    <mergeCell ref="AG71:AH71"/>
    <mergeCell ref="AI71:AJ71"/>
    <mergeCell ref="AC118:AL118"/>
    <mergeCell ref="M104:N104"/>
    <mergeCell ref="M105:N105"/>
    <mergeCell ref="M106:N106"/>
    <mergeCell ref="M107:N107"/>
    <mergeCell ref="Y109:Z109"/>
    <mergeCell ref="U109:X109"/>
    <mergeCell ref="S109:T110"/>
    <mergeCell ref="Q109:R110"/>
    <mergeCell ref="W104:X104"/>
    <mergeCell ref="AE90:AF90"/>
    <mergeCell ref="AG90:AH90"/>
    <mergeCell ref="AI90:AJ90"/>
    <mergeCell ref="AK90:AL90"/>
    <mergeCell ref="A176:E176"/>
    <mergeCell ref="F176:G176"/>
    <mergeCell ref="H176:J176"/>
    <mergeCell ref="K176:M176"/>
    <mergeCell ref="N176:O176"/>
    <mergeCell ref="P176:Q176"/>
    <mergeCell ref="R176:S176"/>
    <mergeCell ref="T176:U176"/>
    <mergeCell ref="V176:W176"/>
    <mergeCell ref="X176:Y176"/>
    <mergeCell ref="Z176:AA176"/>
    <mergeCell ref="AB176:AC176"/>
    <mergeCell ref="AD176:AE176"/>
    <mergeCell ref="AF176:AG176"/>
    <mergeCell ref="AH176:AI176"/>
    <mergeCell ref="AJ176:AN176"/>
    <mergeCell ref="A172:AN172"/>
    <mergeCell ref="A173:E174"/>
    <mergeCell ref="F173:G174"/>
    <mergeCell ref="H173:J174"/>
    <mergeCell ref="K173:M174"/>
    <mergeCell ref="N173:O174"/>
    <mergeCell ref="P173:Q174"/>
    <mergeCell ref="R173:S173"/>
    <mergeCell ref="T173:U174"/>
    <mergeCell ref="V173:W174"/>
    <mergeCell ref="X173:Y174"/>
    <mergeCell ref="Z173:AA174"/>
    <mergeCell ref="AB173:AC174"/>
    <mergeCell ref="AD173:AE174"/>
    <mergeCell ref="AF173:AI173"/>
    <mergeCell ref="AJ173:AN174"/>
    <mergeCell ref="A181:AN181"/>
    <mergeCell ref="AM90:AN90"/>
    <mergeCell ref="A88:F88"/>
    <mergeCell ref="G88:I88"/>
    <mergeCell ref="J88:L88"/>
    <mergeCell ref="O88:P88"/>
    <mergeCell ref="Q88:R88"/>
    <mergeCell ref="S88:T88"/>
    <mergeCell ref="A87:F87"/>
    <mergeCell ref="O87:P87"/>
    <mergeCell ref="AC89:AD89"/>
    <mergeCell ref="AE88:AF88"/>
    <mergeCell ref="A177:AI177"/>
    <mergeCell ref="AJ177:AN178"/>
    <mergeCell ref="A178:AI179"/>
    <mergeCell ref="AJ179:AN179"/>
    <mergeCell ref="A175:E175"/>
    <mergeCell ref="F175:G175"/>
    <mergeCell ref="H175:J175"/>
    <mergeCell ref="K175:M175"/>
    <mergeCell ref="N175:O175"/>
    <mergeCell ref="P175:Q175"/>
    <mergeCell ref="R175:S175"/>
    <mergeCell ref="T175:U175"/>
    <mergeCell ref="V175:W175"/>
    <mergeCell ref="X175:Y175"/>
    <mergeCell ref="Z175:AA175"/>
    <mergeCell ref="AB175:AC175"/>
    <mergeCell ref="AD175:AE175"/>
    <mergeCell ref="AF175:AG175"/>
    <mergeCell ref="AH175:AI175"/>
    <mergeCell ref="AJ175:AN175"/>
    <mergeCell ref="M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74:F74"/>
    <mergeCell ref="G74:I74"/>
    <mergeCell ref="J74:L74"/>
    <mergeCell ref="M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</mergeCells>
  <printOptions horizontalCentered="1"/>
  <pageMargins left="0.15748031496062992" right="0.15748031496062992" top="0.39370078740157483" bottom="0.59055118110236227" header="0" footer="0"/>
  <pageSetup paperSize="9" scale="84" orientation="portrait" horizontalDpi="300" verticalDpi="300" r:id="rId1"/>
  <headerFooter alignWithMargins="0">
    <oddFooter>&amp;CPage &amp;P / &amp;N</oddFooter>
  </headerFooter>
  <rowBreaks count="3" manualBreakCount="3">
    <brk id="43" max="16383" man="1"/>
    <brk id="94" max="16383" man="1"/>
    <brk id="1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English</vt:lpstr>
      <vt:lpstr>Deutsch</vt:lpstr>
      <vt:lpstr>Türkçe</vt:lpstr>
      <vt:lpstr>Русский</vt:lpstr>
      <vt:lpstr>Deutsch!Yazdırma_Alanı</vt:lpstr>
      <vt:lpstr>Deutsch!Yazdırma_Başlıkları</vt:lpstr>
      <vt:lpstr>English!Yazdırma_Başlıkları</vt:lpstr>
      <vt:lpstr>Русский!Yazdırma_Başlıkları</vt:lpstr>
    </vt:vector>
  </TitlesOfParts>
  <Company>FSP Tur'zm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Erdal Arpat</dc:creator>
  <cp:lastModifiedBy>Satis3</cp:lastModifiedBy>
  <cp:lastPrinted>2022-09-19T17:01:04Z</cp:lastPrinted>
  <dcterms:created xsi:type="dcterms:W3CDTF">2003-05-27T02:09:07Z</dcterms:created>
  <dcterms:modified xsi:type="dcterms:W3CDTF">2023-09-12T13:25:32Z</dcterms:modified>
</cp:coreProperties>
</file>